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420" windowHeight="1042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W37" i="1"/>
  <c r="W35"/>
  <c r="W36"/>
  <c r="W58"/>
  <c r="W59"/>
  <c r="W60"/>
  <c r="W29"/>
  <c r="W30"/>
  <c r="W31"/>
  <c r="W32"/>
  <c r="W33"/>
  <c r="W34"/>
  <c r="W57"/>
  <c r="W43"/>
  <c r="W44"/>
  <c r="W45"/>
  <c r="W46"/>
  <c r="W47"/>
  <c r="W48"/>
  <c r="W49"/>
  <c r="W24"/>
  <c r="W25"/>
  <c r="W26"/>
  <c r="W27"/>
  <c r="W28"/>
  <c r="W6"/>
  <c r="W7"/>
  <c r="W8"/>
  <c r="W9"/>
  <c r="W10"/>
  <c r="W11"/>
  <c r="W12"/>
  <c r="W13"/>
  <c r="W14"/>
  <c r="W15"/>
  <c r="W16"/>
  <c r="W17"/>
  <c r="W18"/>
  <c r="W19"/>
  <c r="W20"/>
  <c r="W21"/>
  <c r="W22"/>
  <c r="W23"/>
  <c r="W41"/>
  <c r="W42"/>
  <c r="W53"/>
  <c r="W54"/>
  <c r="W55"/>
  <c r="W56"/>
  <c r="W5"/>
</calcChain>
</file>

<file path=xl/sharedStrings.xml><?xml version="1.0" encoding="utf-8"?>
<sst xmlns="http://schemas.openxmlformats.org/spreadsheetml/2006/main" count="288" uniqueCount="89">
  <si>
    <t>Závodník</t>
  </si>
  <si>
    <t>Jiří Ungr ml.</t>
  </si>
  <si>
    <t>František Hájek</t>
  </si>
  <si>
    <t>Jan Mašek</t>
  </si>
  <si>
    <t>Trestné</t>
  </si>
  <si>
    <t>body</t>
  </si>
  <si>
    <t xml:space="preserve">Pohárové </t>
  </si>
  <si>
    <t xml:space="preserve">Pořadí </t>
  </si>
  <si>
    <t>v závodě</t>
  </si>
  <si>
    <t>Celkové pořadí</t>
  </si>
  <si>
    <t>3.</t>
  </si>
  <si>
    <t>1.</t>
  </si>
  <si>
    <t>5.</t>
  </si>
  <si>
    <t>2.</t>
  </si>
  <si>
    <t>8.</t>
  </si>
  <si>
    <t>6.</t>
  </si>
  <si>
    <t>11.</t>
  </si>
  <si>
    <t>4.</t>
  </si>
  <si>
    <t>7.</t>
  </si>
  <si>
    <t>Ivan Kocián</t>
  </si>
  <si>
    <t>9.</t>
  </si>
  <si>
    <t>10.</t>
  </si>
  <si>
    <t>Pohárové body</t>
  </si>
  <si>
    <t>12.</t>
  </si>
  <si>
    <t>13.</t>
  </si>
  <si>
    <t>14.</t>
  </si>
  <si>
    <t>15.</t>
  </si>
  <si>
    <t>16.</t>
  </si>
  <si>
    <t>17.</t>
  </si>
  <si>
    <t>Vojtěch Šlechta</t>
  </si>
  <si>
    <t>Pořadí</t>
  </si>
  <si>
    <t>Miroslav Svoboda</t>
  </si>
  <si>
    <t>Richard Šistek</t>
  </si>
  <si>
    <t>Václav Šistek</t>
  </si>
  <si>
    <t>18.</t>
  </si>
  <si>
    <t>Marek Matas</t>
  </si>
  <si>
    <t>Jiří Krochot</t>
  </si>
  <si>
    <t>Dagmar Ungrová</t>
  </si>
  <si>
    <t>Tomáš Vostrý</t>
  </si>
  <si>
    <t>Michal Turek</t>
  </si>
  <si>
    <t>Petr Vácha</t>
  </si>
  <si>
    <t xml:space="preserve">1.závod  -  23.4.2016  -  St. Plzenec </t>
  </si>
  <si>
    <t>Pohár NTS 2016</t>
  </si>
  <si>
    <t xml:space="preserve">2.závod  -  28.5.2016  -  St. Plzenec </t>
  </si>
  <si>
    <t xml:space="preserve">3.závod  -  18.6.2016  -  St. Plzenec </t>
  </si>
  <si>
    <t xml:space="preserve">4.závod  -  2.7.2016  -  St. Plzenec </t>
  </si>
  <si>
    <t xml:space="preserve">5.závod  -  23.7.2016  -  St. Plzenec </t>
  </si>
  <si>
    <t xml:space="preserve">6.závod  -  20.8.2016  -  St. Plzenec </t>
  </si>
  <si>
    <t>Tomáš Kašpar</t>
  </si>
  <si>
    <t>Martin Heider</t>
  </si>
  <si>
    <t>Jiří Smolík</t>
  </si>
  <si>
    <t>Jakub Milota</t>
  </si>
  <si>
    <t>Jiří Milota</t>
  </si>
  <si>
    <t xml:space="preserve">Jiří Ungr  </t>
  </si>
  <si>
    <t>Lukáš Tolma</t>
  </si>
  <si>
    <t>T.T. - S1</t>
  </si>
  <si>
    <t>Peter Fischer</t>
  </si>
  <si>
    <t>OPEN</t>
  </si>
  <si>
    <t>19.</t>
  </si>
  <si>
    <t>Dušan Hrashek</t>
  </si>
  <si>
    <t>Miroslav Smekal</t>
  </si>
  <si>
    <t>Jan Henzl</t>
  </si>
  <si>
    <t>David Henzl</t>
  </si>
  <si>
    <t>Marek Štětina</t>
  </si>
  <si>
    <t>Václav Šístek</t>
  </si>
  <si>
    <t>Rostislav Matyasko</t>
  </si>
  <si>
    <t>Dominik Slavík</t>
  </si>
  <si>
    <t>Tomáš Blatský</t>
  </si>
  <si>
    <t>Ondřej Šolc</t>
  </si>
  <si>
    <t>Martin Gajdošík</t>
  </si>
  <si>
    <t>Marek Štekl</t>
  </si>
  <si>
    <t>Jaroslav Štekl</t>
  </si>
  <si>
    <t>Petr Laššák</t>
  </si>
  <si>
    <t>Honza Laššák</t>
  </si>
  <si>
    <t>Ondra Laššák</t>
  </si>
  <si>
    <t>Jakub Mynář</t>
  </si>
  <si>
    <t>Jaromír Valášek</t>
  </si>
  <si>
    <t>5.-6.</t>
  </si>
  <si>
    <t>27.</t>
  </si>
  <si>
    <t>Václav Pacholík</t>
  </si>
  <si>
    <t>11.-12.</t>
  </si>
  <si>
    <t>16.-18.</t>
  </si>
  <si>
    <t>19.-20.</t>
  </si>
  <si>
    <t>21.-23.</t>
  </si>
  <si>
    <t>24.-26.</t>
  </si>
  <si>
    <t>28.</t>
  </si>
  <si>
    <t>29.-30.</t>
  </si>
  <si>
    <t>31.</t>
  </si>
  <si>
    <t>32.-33.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</si>
</sst>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rgb="FF0070C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u/>
      <sz val="12"/>
      <color rgb="FF00B0F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i/>
      <sz val="36"/>
      <color rgb="FF00B0F0"/>
      <name val="Arial Black"/>
      <family val="2"/>
      <charset val="238"/>
    </font>
    <font>
      <sz val="12"/>
      <color rgb="FF00B0F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/>
      <right style="double">
        <color rgb="FF0070C0"/>
      </right>
      <top/>
      <bottom style="thin">
        <color auto="1"/>
      </bottom>
      <diagonal/>
    </border>
    <border>
      <left style="double">
        <color rgb="FF0070C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0070C0"/>
      </right>
      <top style="thin">
        <color auto="1"/>
      </top>
      <bottom style="thin">
        <color auto="1"/>
      </bottom>
      <diagonal/>
    </border>
    <border>
      <left style="double">
        <color rgb="FF0070C0"/>
      </left>
      <right/>
      <top style="thin">
        <color auto="1"/>
      </top>
      <bottom/>
      <diagonal/>
    </border>
    <border>
      <left style="thin">
        <color auto="1"/>
      </left>
      <right style="double">
        <color rgb="FF0070C0"/>
      </right>
      <top style="thin">
        <color auto="1"/>
      </top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 style="double">
        <color rgb="FF0070C0"/>
      </left>
      <right/>
      <top style="thin">
        <color auto="1"/>
      </top>
      <bottom style="double">
        <color rgb="FF0070C0"/>
      </bottom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0070C0"/>
      </left>
      <right style="thin">
        <color auto="1"/>
      </right>
      <top style="thin">
        <color auto="1"/>
      </top>
      <bottom/>
      <diagonal/>
    </border>
    <border>
      <left style="double">
        <color rgb="FF0070C0"/>
      </left>
      <right style="thin">
        <color auto="1"/>
      </right>
      <top style="thin">
        <color auto="1"/>
      </top>
      <bottom style="double">
        <color rgb="FF0070C0"/>
      </bottom>
      <diagonal/>
    </border>
    <border>
      <left/>
      <right/>
      <top style="thin">
        <color auto="1"/>
      </top>
      <bottom style="double">
        <color rgb="FF0070C0"/>
      </bottom>
      <diagonal/>
    </border>
    <border>
      <left style="thin">
        <color auto="1"/>
      </left>
      <right style="double">
        <color rgb="FF0070C0"/>
      </right>
      <top style="thin">
        <color auto="1"/>
      </top>
      <bottom style="double">
        <color rgb="FF0070C0"/>
      </bottom>
      <diagonal/>
    </border>
    <border>
      <left style="double">
        <color rgb="FF0070C0"/>
      </left>
      <right/>
      <top style="thin">
        <color rgb="FF0070C0"/>
      </top>
      <bottom style="thin">
        <color auto="1"/>
      </bottom>
      <diagonal/>
    </border>
    <border>
      <left style="double">
        <color rgb="FF0070C0"/>
      </left>
      <right style="thin">
        <color auto="1"/>
      </right>
      <top style="thin">
        <color rgb="FF0070C0"/>
      </top>
      <bottom style="thin">
        <color auto="1"/>
      </bottom>
      <diagonal/>
    </border>
    <border>
      <left/>
      <right/>
      <top style="thin">
        <color rgb="FF0070C0"/>
      </top>
      <bottom style="thin">
        <color auto="1"/>
      </bottom>
      <diagonal/>
    </border>
    <border>
      <left style="thin">
        <color auto="1"/>
      </left>
      <right style="double">
        <color rgb="FF0070C0"/>
      </right>
      <top style="thin">
        <color rgb="FF0070C0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3" fillId="2" borderId="8" xfId="0" applyFont="1" applyFill="1" applyBorder="1" applyAlignment="1">
      <alignment horizontal="center"/>
    </xf>
    <xf numFmtId="0" fontId="1" fillId="2" borderId="9" xfId="0" applyFont="1" applyFill="1" applyBorder="1"/>
    <xf numFmtId="0" fontId="3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/>
    <xf numFmtId="0" fontId="1" fillId="2" borderId="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7" fillId="0" borderId="0" xfId="0" applyFont="1"/>
    <xf numFmtId="0" fontId="1" fillId="3" borderId="15" xfId="0" applyFont="1" applyFill="1" applyBorder="1" applyAlignment="1">
      <alignment horizontal="center"/>
    </xf>
    <xf numFmtId="0" fontId="8" fillId="2" borderId="20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FFCC99"/>
      <color rgb="FFDDDDDD"/>
      <color rgb="FFFFFF66"/>
      <color rgb="FF0070C0"/>
      <color rgb="FF00FF00"/>
      <color rgb="FFFFFFCC"/>
      <color rgb="FFCCFFCC"/>
      <color rgb="FFE6B9B8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0</xdr:row>
      <xdr:rowOff>95250</xdr:rowOff>
    </xdr:from>
    <xdr:to>
      <xdr:col>1</xdr:col>
      <xdr:colOff>1266825</xdr:colOff>
      <xdr:row>0</xdr:row>
      <xdr:rowOff>923925</xdr:rowOff>
    </xdr:to>
    <xdr:pic>
      <xdr:nvPicPr>
        <xdr:cNvPr id="1025" name="Picture 1" descr="Sportovní pohár LT 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95250"/>
          <a:ext cx="561975" cy="828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82"/>
  <sheetViews>
    <sheetView tabSelected="1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5.75"/>
  <cols>
    <col min="1" max="1" width="5" style="1" customWidth="1"/>
    <col min="2" max="2" width="28.5703125" style="1" customWidth="1"/>
    <col min="3" max="20" width="12.140625" style="1" customWidth="1"/>
    <col min="21" max="22" width="9.140625" style="1"/>
    <col min="23" max="24" width="11.42578125" style="1" customWidth="1"/>
    <col min="25" max="16384" width="9.140625" style="1"/>
  </cols>
  <sheetData>
    <row r="1" spans="2:24" ht="75" customHeight="1" thickBot="1">
      <c r="C1" s="29" t="s">
        <v>42</v>
      </c>
    </row>
    <row r="2" spans="2:24" ht="16.5" thickTop="1">
      <c r="B2" s="15"/>
      <c r="C2" s="41" t="s">
        <v>41</v>
      </c>
      <c r="D2" s="42"/>
      <c r="E2" s="43"/>
      <c r="F2" s="38" t="s">
        <v>43</v>
      </c>
      <c r="G2" s="39"/>
      <c r="H2" s="40"/>
      <c r="I2" s="41" t="s">
        <v>44</v>
      </c>
      <c r="J2" s="42"/>
      <c r="K2" s="43"/>
      <c r="L2" s="38" t="s">
        <v>45</v>
      </c>
      <c r="M2" s="39"/>
      <c r="N2" s="40"/>
      <c r="O2" s="41" t="s">
        <v>46</v>
      </c>
      <c r="P2" s="42"/>
      <c r="Q2" s="43"/>
      <c r="R2" s="38" t="s">
        <v>47</v>
      </c>
      <c r="S2" s="39"/>
      <c r="T2" s="40"/>
      <c r="W2" s="36" t="s">
        <v>9</v>
      </c>
      <c r="X2" s="37"/>
    </row>
    <row r="3" spans="2:24">
      <c r="B3" s="8" t="s">
        <v>0</v>
      </c>
      <c r="C3" s="17" t="s">
        <v>4</v>
      </c>
      <c r="D3" s="3" t="s">
        <v>6</v>
      </c>
      <c r="E3" s="9" t="s">
        <v>7</v>
      </c>
      <c r="F3" s="17" t="s">
        <v>4</v>
      </c>
      <c r="G3" s="3" t="s">
        <v>6</v>
      </c>
      <c r="H3" s="9" t="s">
        <v>7</v>
      </c>
      <c r="I3" s="17" t="s">
        <v>4</v>
      </c>
      <c r="J3" s="3" t="s">
        <v>6</v>
      </c>
      <c r="K3" s="9" t="s">
        <v>7</v>
      </c>
      <c r="L3" s="17" t="s">
        <v>4</v>
      </c>
      <c r="M3" s="3" t="s">
        <v>6</v>
      </c>
      <c r="N3" s="9" t="s">
        <v>7</v>
      </c>
      <c r="O3" s="17" t="s">
        <v>4</v>
      </c>
      <c r="P3" s="3" t="s">
        <v>6</v>
      </c>
      <c r="Q3" s="9" t="s">
        <v>7</v>
      </c>
      <c r="R3" s="17" t="s">
        <v>4</v>
      </c>
      <c r="S3" s="3" t="s">
        <v>6</v>
      </c>
      <c r="T3" s="9" t="s">
        <v>7</v>
      </c>
      <c r="W3" s="23" t="s">
        <v>6</v>
      </c>
      <c r="X3" s="24" t="s">
        <v>7</v>
      </c>
    </row>
    <row r="4" spans="2:24">
      <c r="B4" s="7"/>
      <c r="C4" s="8" t="s">
        <v>5</v>
      </c>
      <c r="D4" s="3" t="s">
        <v>5</v>
      </c>
      <c r="E4" s="10" t="s">
        <v>8</v>
      </c>
      <c r="F4" s="8" t="s">
        <v>5</v>
      </c>
      <c r="G4" s="3" t="s">
        <v>5</v>
      </c>
      <c r="H4" s="10" t="s">
        <v>8</v>
      </c>
      <c r="I4" s="8" t="s">
        <v>5</v>
      </c>
      <c r="J4" s="3" t="s">
        <v>5</v>
      </c>
      <c r="K4" s="10" t="s">
        <v>8</v>
      </c>
      <c r="L4" s="8" t="s">
        <v>5</v>
      </c>
      <c r="M4" s="3" t="s">
        <v>5</v>
      </c>
      <c r="N4" s="10" t="s">
        <v>8</v>
      </c>
      <c r="O4" s="8" t="s">
        <v>5</v>
      </c>
      <c r="P4" s="3" t="s">
        <v>5</v>
      </c>
      <c r="Q4" s="10" t="s">
        <v>8</v>
      </c>
      <c r="R4" s="8" t="s">
        <v>5</v>
      </c>
      <c r="S4" s="3" t="s">
        <v>5</v>
      </c>
      <c r="T4" s="10" t="s">
        <v>8</v>
      </c>
      <c r="W4" s="23" t="s">
        <v>5</v>
      </c>
      <c r="X4" s="25"/>
    </row>
    <row r="5" spans="2:24">
      <c r="B5" s="11" t="s">
        <v>48</v>
      </c>
      <c r="C5" s="18">
        <v>828</v>
      </c>
      <c r="D5" s="4">
        <v>0</v>
      </c>
      <c r="E5" s="12" t="s">
        <v>34</v>
      </c>
      <c r="F5" s="18"/>
      <c r="G5" s="4"/>
      <c r="H5" s="12"/>
      <c r="I5" s="18"/>
      <c r="J5" s="4"/>
      <c r="K5" s="12"/>
      <c r="L5" s="18"/>
      <c r="M5" s="4"/>
      <c r="N5" s="12"/>
      <c r="O5" s="18"/>
      <c r="P5" s="4"/>
      <c r="Q5" s="12"/>
      <c r="R5" s="18"/>
      <c r="S5" s="4"/>
      <c r="T5" s="12"/>
      <c r="W5" s="30">
        <f>D5+G5+J5+M5+P5+S5</f>
        <v>0</v>
      </c>
      <c r="X5" s="26" t="s">
        <v>88</v>
      </c>
    </row>
    <row r="6" spans="2:24">
      <c r="B6" s="11" t="s">
        <v>49</v>
      </c>
      <c r="C6" s="18">
        <v>104</v>
      </c>
      <c r="D6" s="4">
        <v>14</v>
      </c>
      <c r="E6" s="12" t="s">
        <v>17</v>
      </c>
      <c r="F6" s="18"/>
      <c r="G6" s="4"/>
      <c r="H6" s="12"/>
      <c r="I6" s="18"/>
      <c r="J6" s="4"/>
      <c r="K6" s="12"/>
      <c r="L6" s="18"/>
      <c r="M6" s="4"/>
      <c r="N6" s="12"/>
      <c r="O6" s="18"/>
      <c r="P6" s="4"/>
      <c r="Q6" s="12"/>
      <c r="R6" s="18"/>
      <c r="S6" s="4"/>
      <c r="T6" s="12"/>
      <c r="W6" s="30">
        <f t="shared" ref="W6:W60" si="0">D6+G6+J6+M6+P6+S6</f>
        <v>14</v>
      </c>
      <c r="X6" s="26" t="s">
        <v>26</v>
      </c>
    </row>
    <row r="7" spans="2:24">
      <c r="B7" s="11" t="s">
        <v>39</v>
      </c>
      <c r="C7" s="18">
        <v>180</v>
      </c>
      <c r="D7" s="4">
        <v>9</v>
      </c>
      <c r="E7" s="12" t="s">
        <v>20</v>
      </c>
      <c r="F7" s="18"/>
      <c r="G7" s="4"/>
      <c r="H7" s="12"/>
      <c r="I7" s="18">
        <v>1314</v>
      </c>
      <c r="J7" s="4">
        <v>4</v>
      </c>
      <c r="K7" s="12" t="s">
        <v>25</v>
      </c>
      <c r="L7" s="18">
        <v>384</v>
      </c>
      <c r="M7" s="4">
        <v>6</v>
      </c>
      <c r="N7" s="12" t="s">
        <v>23</v>
      </c>
      <c r="O7" s="18"/>
      <c r="P7" s="4"/>
      <c r="Q7" s="12"/>
      <c r="R7" s="18"/>
      <c r="S7" s="4"/>
      <c r="T7" s="12"/>
      <c r="W7" s="30">
        <f t="shared" si="0"/>
        <v>19</v>
      </c>
      <c r="X7" s="26" t="s">
        <v>25</v>
      </c>
    </row>
    <row r="8" spans="2:24">
      <c r="B8" s="11" t="s">
        <v>40</v>
      </c>
      <c r="C8" s="18">
        <v>44</v>
      </c>
      <c r="D8" s="4">
        <v>17</v>
      </c>
      <c r="E8" s="12" t="s">
        <v>13</v>
      </c>
      <c r="F8" s="18"/>
      <c r="G8" s="4"/>
      <c r="H8" s="12"/>
      <c r="I8" s="18"/>
      <c r="J8" s="4"/>
      <c r="K8" s="12"/>
      <c r="L8" s="18">
        <v>228</v>
      </c>
      <c r="M8" s="4">
        <v>9</v>
      </c>
      <c r="N8" s="12" t="s">
        <v>20</v>
      </c>
      <c r="O8" s="18"/>
      <c r="P8" s="4"/>
      <c r="Q8" s="12"/>
      <c r="R8" s="18"/>
      <c r="S8" s="4"/>
      <c r="T8" s="12"/>
      <c r="W8" s="30">
        <f t="shared" si="0"/>
        <v>26</v>
      </c>
      <c r="X8" s="26" t="s">
        <v>20</v>
      </c>
    </row>
    <row r="9" spans="2:24">
      <c r="B9" s="11" t="s">
        <v>31</v>
      </c>
      <c r="C9" s="18">
        <v>330</v>
      </c>
      <c r="D9" s="4">
        <v>5</v>
      </c>
      <c r="E9" s="12" t="s">
        <v>24</v>
      </c>
      <c r="F9" s="18"/>
      <c r="G9" s="4"/>
      <c r="H9" s="12"/>
      <c r="I9" s="18">
        <v>997</v>
      </c>
      <c r="J9" s="4">
        <v>8</v>
      </c>
      <c r="K9" s="12" t="s">
        <v>21</v>
      </c>
      <c r="L9" s="18"/>
      <c r="M9" s="4"/>
      <c r="N9" s="12"/>
      <c r="O9" s="18"/>
      <c r="P9" s="4"/>
      <c r="Q9" s="12"/>
      <c r="R9" s="18"/>
      <c r="S9" s="4"/>
      <c r="T9" s="12"/>
      <c r="W9" s="30">
        <f t="shared" si="0"/>
        <v>13</v>
      </c>
      <c r="X9" s="26" t="s">
        <v>81</v>
      </c>
    </row>
    <row r="10" spans="2:24">
      <c r="B10" s="11" t="s">
        <v>19</v>
      </c>
      <c r="C10" s="18">
        <v>124</v>
      </c>
      <c r="D10" s="4">
        <v>12</v>
      </c>
      <c r="E10" s="12" t="s">
        <v>15</v>
      </c>
      <c r="F10" s="18">
        <v>66</v>
      </c>
      <c r="G10" s="4">
        <v>12</v>
      </c>
      <c r="H10" s="12" t="s">
        <v>15</v>
      </c>
      <c r="I10" s="18"/>
      <c r="J10" s="4"/>
      <c r="K10" s="12"/>
      <c r="L10" s="18">
        <v>38</v>
      </c>
      <c r="M10" s="4">
        <v>17</v>
      </c>
      <c r="N10" s="12" t="s">
        <v>13</v>
      </c>
      <c r="O10" s="18">
        <v>2080</v>
      </c>
      <c r="P10" s="4">
        <v>8</v>
      </c>
      <c r="Q10" s="12" t="s">
        <v>21</v>
      </c>
      <c r="R10" s="18"/>
      <c r="S10" s="4"/>
      <c r="T10" s="12"/>
      <c r="W10" s="30">
        <f t="shared" si="0"/>
        <v>49</v>
      </c>
      <c r="X10" s="26" t="s">
        <v>12</v>
      </c>
    </row>
    <row r="11" spans="2:24">
      <c r="B11" s="11" t="s">
        <v>50</v>
      </c>
      <c r="C11" s="18">
        <v>3160</v>
      </c>
      <c r="D11" s="4">
        <v>0</v>
      </c>
      <c r="E11" s="12" t="s">
        <v>58</v>
      </c>
      <c r="F11" s="18"/>
      <c r="G11" s="4"/>
      <c r="H11" s="12"/>
      <c r="I11" s="18"/>
      <c r="J11" s="4"/>
      <c r="K11" s="12"/>
      <c r="L11" s="18"/>
      <c r="M11" s="4"/>
      <c r="N11" s="12"/>
      <c r="O11" s="18"/>
      <c r="P11" s="4"/>
      <c r="Q11" s="12"/>
      <c r="R11" s="18"/>
      <c r="S11" s="4"/>
      <c r="T11" s="12"/>
      <c r="W11" s="30">
        <f t="shared" si="0"/>
        <v>0</v>
      </c>
      <c r="X11" s="26" t="s">
        <v>88</v>
      </c>
    </row>
    <row r="12" spans="2:24">
      <c r="B12" s="11" t="s">
        <v>51</v>
      </c>
      <c r="C12" s="18">
        <v>324</v>
      </c>
      <c r="D12" s="4">
        <v>6</v>
      </c>
      <c r="E12" s="12" t="s">
        <v>23</v>
      </c>
      <c r="F12" s="18">
        <v>276</v>
      </c>
      <c r="G12" s="4">
        <v>7</v>
      </c>
      <c r="H12" s="12" t="s">
        <v>16</v>
      </c>
      <c r="I12" s="18"/>
      <c r="J12" s="4"/>
      <c r="K12" s="12"/>
      <c r="L12" s="18"/>
      <c r="M12" s="4"/>
      <c r="N12" s="12"/>
      <c r="O12" s="18"/>
      <c r="P12" s="4"/>
      <c r="Q12" s="12"/>
      <c r="R12" s="18"/>
      <c r="S12" s="4"/>
      <c r="T12" s="12"/>
      <c r="W12" s="30">
        <f t="shared" si="0"/>
        <v>13</v>
      </c>
      <c r="X12" s="26" t="s">
        <v>81</v>
      </c>
    </row>
    <row r="13" spans="2:24">
      <c r="B13" s="11" t="s">
        <v>52</v>
      </c>
      <c r="C13" s="18">
        <v>368</v>
      </c>
      <c r="D13" s="4">
        <v>4</v>
      </c>
      <c r="E13" s="12" t="s">
        <v>25</v>
      </c>
      <c r="F13" s="18">
        <v>290</v>
      </c>
      <c r="G13" s="4">
        <v>6</v>
      </c>
      <c r="H13" s="12" t="s">
        <v>23</v>
      </c>
      <c r="I13" s="18"/>
      <c r="J13" s="4"/>
      <c r="K13" s="12"/>
      <c r="L13" s="18"/>
      <c r="M13" s="4"/>
      <c r="N13" s="12"/>
      <c r="O13" s="18"/>
      <c r="P13" s="4"/>
      <c r="Q13" s="12"/>
      <c r="R13" s="18"/>
      <c r="S13" s="4"/>
      <c r="T13" s="12"/>
      <c r="W13" s="30">
        <f t="shared" si="0"/>
        <v>10</v>
      </c>
      <c r="X13" s="26" t="s">
        <v>83</v>
      </c>
    </row>
    <row r="14" spans="2:24">
      <c r="B14" s="11" t="s">
        <v>38</v>
      </c>
      <c r="C14" s="18">
        <v>118</v>
      </c>
      <c r="D14" s="4">
        <v>13</v>
      </c>
      <c r="E14" s="12" t="s">
        <v>12</v>
      </c>
      <c r="F14" s="18"/>
      <c r="G14" s="4"/>
      <c r="H14" s="12"/>
      <c r="I14" s="18"/>
      <c r="J14" s="4"/>
      <c r="K14" s="12"/>
      <c r="L14" s="18"/>
      <c r="M14" s="4"/>
      <c r="N14" s="12"/>
      <c r="O14" s="18"/>
      <c r="P14" s="4"/>
      <c r="Q14" s="12"/>
      <c r="R14" s="18"/>
      <c r="S14" s="4"/>
      <c r="T14" s="12"/>
      <c r="W14" s="30">
        <f t="shared" si="0"/>
        <v>13</v>
      </c>
      <c r="X14" s="26" t="s">
        <v>81</v>
      </c>
    </row>
    <row r="15" spans="2:24">
      <c r="B15" s="11" t="s">
        <v>1</v>
      </c>
      <c r="C15" s="18">
        <v>128</v>
      </c>
      <c r="D15" s="5">
        <v>11</v>
      </c>
      <c r="E15" s="12" t="s">
        <v>18</v>
      </c>
      <c r="F15" s="18">
        <v>20</v>
      </c>
      <c r="G15" s="5">
        <v>20</v>
      </c>
      <c r="H15" s="12" t="s">
        <v>11</v>
      </c>
      <c r="I15" s="18">
        <v>162</v>
      </c>
      <c r="J15" s="5">
        <v>17</v>
      </c>
      <c r="K15" s="12" t="s">
        <v>13</v>
      </c>
      <c r="L15" s="18">
        <v>38</v>
      </c>
      <c r="M15" s="5">
        <v>15</v>
      </c>
      <c r="N15" s="12" t="s">
        <v>10</v>
      </c>
      <c r="O15" s="18">
        <v>73</v>
      </c>
      <c r="P15" s="5">
        <v>15</v>
      </c>
      <c r="Q15" s="12" t="s">
        <v>10</v>
      </c>
      <c r="R15" s="18"/>
      <c r="S15" s="5"/>
      <c r="T15" s="12"/>
      <c r="W15" s="30">
        <f t="shared" si="0"/>
        <v>78</v>
      </c>
      <c r="X15" s="26" t="s">
        <v>10</v>
      </c>
    </row>
    <row r="16" spans="2:24">
      <c r="B16" s="11" t="s">
        <v>53</v>
      </c>
      <c r="C16" s="18">
        <v>16</v>
      </c>
      <c r="D16" s="5">
        <v>20</v>
      </c>
      <c r="E16" s="12" t="s">
        <v>11</v>
      </c>
      <c r="F16" s="18">
        <v>36</v>
      </c>
      <c r="G16" s="5">
        <v>15</v>
      </c>
      <c r="H16" s="12" t="s">
        <v>10</v>
      </c>
      <c r="I16" s="18">
        <v>190</v>
      </c>
      <c r="J16" s="5">
        <v>15</v>
      </c>
      <c r="K16" s="12" t="s">
        <v>10</v>
      </c>
      <c r="L16" s="18">
        <v>32</v>
      </c>
      <c r="M16" s="5">
        <v>20</v>
      </c>
      <c r="N16" s="12" t="s">
        <v>11</v>
      </c>
      <c r="O16" s="18">
        <v>62</v>
      </c>
      <c r="P16" s="5">
        <v>17</v>
      </c>
      <c r="Q16" s="12" t="s">
        <v>13</v>
      </c>
      <c r="R16" s="18"/>
      <c r="S16" s="5"/>
      <c r="T16" s="12"/>
      <c r="W16" s="30">
        <f t="shared" si="0"/>
        <v>87</v>
      </c>
      <c r="X16" s="26" t="s">
        <v>11</v>
      </c>
    </row>
    <row r="17" spans="2:30">
      <c r="B17" s="11" t="s">
        <v>36</v>
      </c>
      <c r="C17" s="18">
        <v>530</v>
      </c>
      <c r="D17" s="5">
        <v>2</v>
      </c>
      <c r="E17" s="12" t="s">
        <v>27</v>
      </c>
      <c r="F17" s="18">
        <v>628</v>
      </c>
      <c r="G17" s="5">
        <v>4</v>
      </c>
      <c r="H17" s="12" t="s">
        <v>25</v>
      </c>
      <c r="I17" s="18">
        <v>1855</v>
      </c>
      <c r="J17" s="5">
        <v>3</v>
      </c>
      <c r="K17" s="12" t="s">
        <v>26</v>
      </c>
      <c r="L17" s="18">
        <v>478</v>
      </c>
      <c r="M17" s="5">
        <v>4</v>
      </c>
      <c r="N17" s="12" t="s">
        <v>25</v>
      </c>
      <c r="O17" s="18">
        <v>701</v>
      </c>
      <c r="P17" s="5">
        <v>9</v>
      </c>
      <c r="Q17" s="12" t="s">
        <v>20</v>
      </c>
      <c r="R17" s="18"/>
      <c r="S17" s="5"/>
      <c r="T17" s="12"/>
      <c r="W17" s="30">
        <f t="shared" si="0"/>
        <v>22</v>
      </c>
      <c r="X17" s="26" t="s">
        <v>80</v>
      </c>
    </row>
    <row r="18" spans="2:30">
      <c r="B18" s="11" t="s">
        <v>2</v>
      </c>
      <c r="C18" s="18">
        <v>172</v>
      </c>
      <c r="D18" s="5">
        <v>10</v>
      </c>
      <c r="E18" s="12" t="s">
        <v>14</v>
      </c>
      <c r="F18" s="18">
        <v>79</v>
      </c>
      <c r="G18" s="5">
        <v>11</v>
      </c>
      <c r="H18" s="12" t="s">
        <v>18</v>
      </c>
      <c r="I18" s="18">
        <v>228</v>
      </c>
      <c r="J18" s="5">
        <v>14</v>
      </c>
      <c r="K18" s="12" t="s">
        <v>17</v>
      </c>
      <c r="L18" s="18">
        <v>416</v>
      </c>
      <c r="M18" s="5">
        <v>5</v>
      </c>
      <c r="N18" s="12" t="s">
        <v>24</v>
      </c>
      <c r="O18" s="18">
        <v>57</v>
      </c>
      <c r="P18" s="5">
        <v>20</v>
      </c>
      <c r="Q18" s="12" t="s">
        <v>11</v>
      </c>
      <c r="R18" s="18"/>
      <c r="S18" s="5"/>
      <c r="T18" s="12"/>
      <c r="W18" s="30">
        <f t="shared" si="0"/>
        <v>60</v>
      </c>
      <c r="X18" s="26" t="s">
        <v>17</v>
      </c>
    </row>
    <row r="19" spans="2:30" ht="15.75" customHeight="1">
      <c r="B19" s="11" t="s">
        <v>3</v>
      </c>
      <c r="C19" s="18">
        <v>536</v>
      </c>
      <c r="D19" s="5">
        <v>1</v>
      </c>
      <c r="E19" s="12" t="s">
        <v>28</v>
      </c>
      <c r="F19" s="18">
        <v>136</v>
      </c>
      <c r="G19" s="5">
        <v>9</v>
      </c>
      <c r="H19" s="12" t="s">
        <v>20</v>
      </c>
      <c r="I19" s="18">
        <v>634</v>
      </c>
      <c r="J19" s="5">
        <v>10</v>
      </c>
      <c r="K19" s="12" t="s">
        <v>14</v>
      </c>
      <c r="L19" s="18">
        <v>100</v>
      </c>
      <c r="M19" s="5">
        <v>13</v>
      </c>
      <c r="N19" s="12" t="s">
        <v>12</v>
      </c>
      <c r="O19" s="18">
        <v>120</v>
      </c>
      <c r="P19" s="5">
        <v>13</v>
      </c>
      <c r="Q19" s="12" t="s">
        <v>12</v>
      </c>
      <c r="R19" s="18"/>
      <c r="S19" s="5"/>
      <c r="T19" s="12"/>
      <c r="W19" s="30">
        <f t="shared" si="0"/>
        <v>46</v>
      </c>
      <c r="X19" s="26" t="s">
        <v>15</v>
      </c>
      <c r="AD19"/>
    </row>
    <row r="20" spans="2:30" ht="15.75" customHeight="1">
      <c r="B20" s="11" t="s">
        <v>32</v>
      </c>
      <c r="C20" s="18">
        <v>66</v>
      </c>
      <c r="D20" s="5">
        <v>15</v>
      </c>
      <c r="E20" s="12" t="s">
        <v>10</v>
      </c>
      <c r="F20" s="18">
        <v>28</v>
      </c>
      <c r="G20" s="5">
        <v>17</v>
      </c>
      <c r="H20" s="12" t="s">
        <v>13</v>
      </c>
      <c r="I20" s="18">
        <v>154</v>
      </c>
      <c r="J20" s="5">
        <v>20</v>
      </c>
      <c r="K20" s="12" t="s">
        <v>11</v>
      </c>
      <c r="L20" s="18">
        <v>52</v>
      </c>
      <c r="M20" s="5">
        <v>14</v>
      </c>
      <c r="N20" s="12" t="s">
        <v>17</v>
      </c>
      <c r="O20" s="18">
        <v>96</v>
      </c>
      <c r="P20" s="5">
        <v>14</v>
      </c>
      <c r="Q20" s="12" t="s">
        <v>17</v>
      </c>
      <c r="R20" s="18"/>
      <c r="S20" s="5"/>
      <c r="T20" s="12"/>
      <c r="W20" s="30">
        <f t="shared" si="0"/>
        <v>80</v>
      </c>
      <c r="X20" s="26" t="s">
        <v>13</v>
      </c>
      <c r="AD20"/>
    </row>
    <row r="21" spans="2:30" ht="15.75" customHeight="1">
      <c r="B21" s="11" t="s">
        <v>54</v>
      </c>
      <c r="C21" s="18">
        <v>218</v>
      </c>
      <c r="D21" s="5">
        <v>7</v>
      </c>
      <c r="E21" s="12" t="s">
        <v>16</v>
      </c>
      <c r="F21" s="18">
        <v>52</v>
      </c>
      <c r="G21" s="5">
        <v>14</v>
      </c>
      <c r="H21" s="12" t="s">
        <v>17</v>
      </c>
      <c r="I21" s="18">
        <v>433</v>
      </c>
      <c r="J21" s="5">
        <v>12</v>
      </c>
      <c r="K21" s="12" t="s">
        <v>15</v>
      </c>
      <c r="L21" s="18"/>
      <c r="M21" s="5"/>
      <c r="N21" s="12"/>
      <c r="O21" s="18"/>
      <c r="P21" s="5"/>
      <c r="Q21" s="12"/>
      <c r="R21" s="18"/>
      <c r="S21" s="5"/>
      <c r="T21" s="12"/>
      <c r="W21" s="30">
        <f t="shared" si="0"/>
        <v>33</v>
      </c>
      <c r="X21" s="26" t="s">
        <v>14</v>
      </c>
      <c r="AD21"/>
    </row>
    <row r="22" spans="2:30" ht="15.75" customHeight="1">
      <c r="B22" s="11" t="s">
        <v>29</v>
      </c>
      <c r="C22" s="18">
        <v>422</v>
      </c>
      <c r="D22" s="5">
        <v>3</v>
      </c>
      <c r="E22" s="12" t="s">
        <v>26</v>
      </c>
      <c r="F22" s="18">
        <v>691</v>
      </c>
      <c r="G22" s="5">
        <v>3</v>
      </c>
      <c r="H22" s="12" t="s">
        <v>26</v>
      </c>
      <c r="I22" s="18">
        <v>556</v>
      </c>
      <c r="J22" s="5">
        <v>11</v>
      </c>
      <c r="K22" s="12" t="s">
        <v>18</v>
      </c>
      <c r="L22" s="18">
        <v>142</v>
      </c>
      <c r="M22" s="5">
        <v>11</v>
      </c>
      <c r="N22" s="12" t="s">
        <v>18</v>
      </c>
      <c r="O22" s="18">
        <v>221</v>
      </c>
      <c r="P22" s="5">
        <v>11</v>
      </c>
      <c r="Q22" s="12" t="s">
        <v>18</v>
      </c>
      <c r="R22" s="18"/>
      <c r="S22" s="5"/>
      <c r="T22" s="12"/>
      <c r="W22" s="30">
        <f t="shared" si="0"/>
        <v>39</v>
      </c>
      <c r="X22" s="26" t="s">
        <v>18</v>
      </c>
      <c r="AD22"/>
    </row>
    <row r="23" spans="2:30" ht="15.75" customHeight="1">
      <c r="B23" s="11" t="s">
        <v>35</v>
      </c>
      <c r="C23" s="18">
        <v>212</v>
      </c>
      <c r="D23" s="5">
        <v>8</v>
      </c>
      <c r="E23" s="12" t="s">
        <v>21</v>
      </c>
      <c r="F23" s="18"/>
      <c r="G23" s="5"/>
      <c r="H23" s="12"/>
      <c r="I23" s="18"/>
      <c r="J23" s="5"/>
      <c r="K23" s="12"/>
      <c r="L23" s="18"/>
      <c r="M23" s="5"/>
      <c r="N23" s="12"/>
      <c r="O23" s="18"/>
      <c r="P23" s="5"/>
      <c r="Q23" s="12"/>
      <c r="R23" s="18"/>
      <c r="S23" s="5"/>
      <c r="T23" s="12"/>
      <c r="W23" s="30">
        <f t="shared" si="0"/>
        <v>8</v>
      </c>
      <c r="X23" s="26" t="s">
        <v>84</v>
      </c>
      <c r="AD23"/>
    </row>
    <row r="24" spans="2:30" ht="15.75" customHeight="1">
      <c r="B24" s="11" t="s">
        <v>59</v>
      </c>
      <c r="C24" s="18"/>
      <c r="D24" s="5"/>
      <c r="E24" s="12"/>
      <c r="F24" s="18">
        <v>84</v>
      </c>
      <c r="G24" s="5">
        <v>10</v>
      </c>
      <c r="H24" s="12" t="s">
        <v>14</v>
      </c>
      <c r="I24" s="18"/>
      <c r="J24" s="5"/>
      <c r="K24" s="12"/>
      <c r="L24" s="18"/>
      <c r="M24" s="5"/>
      <c r="N24" s="12"/>
      <c r="O24" s="18"/>
      <c r="P24" s="5"/>
      <c r="Q24" s="12"/>
      <c r="R24" s="18"/>
      <c r="S24" s="5"/>
      <c r="T24" s="12"/>
      <c r="W24" s="30">
        <f t="shared" si="0"/>
        <v>10</v>
      </c>
      <c r="X24" s="26" t="s">
        <v>83</v>
      </c>
      <c r="AD24"/>
    </row>
    <row r="25" spans="2:30" ht="15.75" customHeight="1">
      <c r="B25" s="11" t="s">
        <v>60</v>
      </c>
      <c r="C25" s="18"/>
      <c r="D25" s="5"/>
      <c r="E25" s="12"/>
      <c r="F25" s="18">
        <v>148</v>
      </c>
      <c r="G25" s="5">
        <v>8</v>
      </c>
      <c r="H25" s="12" t="s">
        <v>21</v>
      </c>
      <c r="I25" s="18"/>
      <c r="J25" s="5"/>
      <c r="K25" s="12"/>
      <c r="L25" s="18"/>
      <c r="M25" s="5"/>
      <c r="N25" s="12"/>
      <c r="O25" s="18"/>
      <c r="P25" s="5"/>
      <c r="Q25" s="12"/>
      <c r="R25" s="18"/>
      <c r="S25" s="5"/>
      <c r="T25" s="12"/>
      <c r="W25" s="30">
        <f t="shared" si="0"/>
        <v>8</v>
      </c>
      <c r="X25" s="26" t="s">
        <v>84</v>
      </c>
      <c r="AD25"/>
    </row>
    <row r="26" spans="2:30" ht="15.75" customHeight="1">
      <c r="B26" s="11" t="s">
        <v>61</v>
      </c>
      <c r="C26" s="18"/>
      <c r="D26" s="5"/>
      <c r="E26" s="12"/>
      <c r="F26" s="18">
        <v>362</v>
      </c>
      <c r="G26" s="5">
        <v>5</v>
      </c>
      <c r="H26" s="12" t="s">
        <v>24</v>
      </c>
      <c r="I26" s="18"/>
      <c r="J26" s="5"/>
      <c r="K26" s="12"/>
      <c r="L26" s="18"/>
      <c r="M26" s="5"/>
      <c r="N26" s="12"/>
      <c r="O26" s="18"/>
      <c r="P26" s="5"/>
      <c r="Q26" s="12"/>
      <c r="R26" s="18"/>
      <c r="S26" s="5"/>
      <c r="T26" s="12"/>
      <c r="W26" s="30">
        <f t="shared" si="0"/>
        <v>5</v>
      </c>
      <c r="X26" s="26" t="s">
        <v>85</v>
      </c>
      <c r="AD26"/>
    </row>
    <row r="27" spans="2:30" ht="15.75" customHeight="1">
      <c r="B27" s="11" t="s">
        <v>62</v>
      </c>
      <c r="C27" s="18"/>
      <c r="D27" s="5"/>
      <c r="E27" s="12"/>
      <c r="F27" s="18">
        <v>2976</v>
      </c>
      <c r="G27" s="5">
        <v>2</v>
      </c>
      <c r="H27" s="12" t="s">
        <v>27</v>
      </c>
      <c r="I27" s="18"/>
      <c r="J27" s="5"/>
      <c r="K27" s="12"/>
      <c r="L27" s="18"/>
      <c r="M27" s="5"/>
      <c r="N27" s="12"/>
      <c r="O27" s="18"/>
      <c r="P27" s="5"/>
      <c r="Q27" s="12"/>
      <c r="R27" s="18"/>
      <c r="S27" s="5"/>
      <c r="T27" s="12"/>
      <c r="W27" s="30">
        <f t="shared" si="0"/>
        <v>2</v>
      </c>
      <c r="X27" s="26" t="s">
        <v>86</v>
      </c>
      <c r="AD27"/>
    </row>
    <row r="28" spans="2:30" ht="15.75" customHeight="1">
      <c r="B28" s="11" t="s">
        <v>56</v>
      </c>
      <c r="C28" s="18"/>
      <c r="D28" s="5"/>
      <c r="E28" s="12"/>
      <c r="F28" s="18">
        <v>58</v>
      </c>
      <c r="G28" s="5">
        <v>13</v>
      </c>
      <c r="H28" s="12" t="s">
        <v>12</v>
      </c>
      <c r="I28" s="18">
        <v>750</v>
      </c>
      <c r="J28" s="5">
        <v>9</v>
      </c>
      <c r="K28" s="12" t="s">
        <v>20</v>
      </c>
      <c r="L28" s="18"/>
      <c r="M28" s="5"/>
      <c r="N28" s="12"/>
      <c r="O28" s="18"/>
      <c r="P28" s="5"/>
      <c r="Q28" s="12"/>
      <c r="R28" s="18"/>
      <c r="S28" s="5"/>
      <c r="T28" s="12"/>
      <c r="W28" s="30">
        <f t="shared" si="0"/>
        <v>22</v>
      </c>
      <c r="X28" s="26" t="s">
        <v>80</v>
      </c>
      <c r="AD28"/>
    </row>
    <row r="29" spans="2:30" ht="15.75" customHeight="1">
      <c r="B29" s="11" t="s">
        <v>66</v>
      </c>
      <c r="C29" s="18"/>
      <c r="D29" s="5"/>
      <c r="E29" s="12"/>
      <c r="F29" s="18"/>
      <c r="G29" s="5"/>
      <c r="H29" s="12"/>
      <c r="I29" s="18">
        <v>2473</v>
      </c>
      <c r="J29" s="5">
        <v>1</v>
      </c>
      <c r="K29" s="12" t="s">
        <v>28</v>
      </c>
      <c r="L29" s="18"/>
      <c r="M29" s="5"/>
      <c r="N29" s="12"/>
      <c r="O29" s="18"/>
      <c r="P29" s="5"/>
      <c r="Q29" s="12"/>
      <c r="R29" s="18"/>
      <c r="S29" s="5"/>
      <c r="T29" s="12"/>
      <c r="W29" s="30">
        <f t="shared" si="0"/>
        <v>1</v>
      </c>
      <c r="X29" s="26" t="s">
        <v>87</v>
      </c>
      <c r="AD29"/>
    </row>
    <row r="30" spans="2:30" ht="15.75" customHeight="1">
      <c r="B30" s="11" t="s">
        <v>67</v>
      </c>
      <c r="C30" s="18"/>
      <c r="D30" s="5"/>
      <c r="E30" s="12"/>
      <c r="F30" s="18"/>
      <c r="G30" s="5"/>
      <c r="H30" s="12"/>
      <c r="I30" s="18">
        <v>416</v>
      </c>
      <c r="J30" s="5">
        <v>13</v>
      </c>
      <c r="K30" s="12" t="s">
        <v>12</v>
      </c>
      <c r="L30" s="18">
        <v>100</v>
      </c>
      <c r="M30" s="5">
        <v>12</v>
      </c>
      <c r="N30" s="12" t="s">
        <v>15</v>
      </c>
      <c r="O30" s="18"/>
      <c r="P30" s="5"/>
      <c r="Q30" s="12"/>
      <c r="R30" s="18"/>
      <c r="S30" s="5"/>
      <c r="T30" s="12"/>
      <c r="W30" s="30">
        <f t="shared" si="0"/>
        <v>25</v>
      </c>
      <c r="X30" s="26" t="s">
        <v>21</v>
      </c>
      <c r="AD30"/>
    </row>
    <row r="31" spans="2:30" ht="15.75" customHeight="1">
      <c r="B31" s="11" t="s">
        <v>68</v>
      </c>
      <c r="C31" s="18"/>
      <c r="D31" s="5"/>
      <c r="E31" s="12"/>
      <c r="F31" s="18"/>
      <c r="G31" s="5"/>
      <c r="H31" s="12"/>
      <c r="I31" s="18">
        <v>1272</v>
      </c>
      <c r="J31" s="5">
        <v>5</v>
      </c>
      <c r="K31" s="12" t="s">
        <v>24</v>
      </c>
      <c r="L31" s="18">
        <v>384</v>
      </c>
      <c r="M31" s="5">
        <v>7</v>
      </c>
      <c r="N31" s="12" t="s">
        <v>16</v>
      </c>
      <c r="O31" s="18"/>
      <c r="P31" s="5"/>
      <c r="Q31" s="12"/>
      <c r="R31" s="18"/>
      <c r="S31" s="5"/>
      <c r="T31" s="12"/>
      <c r="W31" s="30">
        <f t="shared" si="0"/>
        <v>12</v>
      </c>
      <c r="X31" s="26" t="s">
        <v>82</v>
      </c>
      <c r="AD31"/>
    </row>
    <row r="32" spans="2:30" ht="15.75" customHeight="1">
      <c r="B32" s="11" t="s">
        <v>69</v>
      </c>
      <c r="C32" s="18"/>
      <c r="D32" s="5"/>
      <c r="E32" s="12"/>
      <c r="F32" s="18"/>
      <c r="G32" s="5"/>
      <c r="H32" s="12"/>
      <c r="I32" s="18">
        <v>1071</v>
      </c>
      <c r="J32" s="5">
        <v>7</v>
      </c>
      <c r="K32" s="12" t="s">
        <v>16</v>
      </c>
      <c r="L32" s="18">
        <v>494</v>
      </c>
      <c r="M32" s="5">
        <v>3</v>
      </c>
      <c r="N32" s="12" t="s">
        <v>26</v>
      </c>
      <c r="O32" s="18">
        <v>297</v>
      </c>
      <c r="P32" s="5">
        <v>10</v>
      </c>
      <c r="Q32" s="12" t="s">
        <v>14</v>
      </c>
      <c r="R32" s="18"/>
      <c r="S32" s="5"/>
      <c r="T32" s="12"/>
      <c r="W32" s="30">
        <f t="shared" si="0"/>
        <v>20</v>
      </c>
      <c r="X32" s="26" t="s">
        <v>24</v>
      </c>
    </row>
    <row r="33" spans="2:24" ht="15.75" customHeight="1">
      <c r="B33" s="11" t="s">
        <v>70</v>
      </c>
      <c r="C33" s="18"/>
      <c r="D33" s="5"/>
      <c r="E33" s="12"/>
      <c r="F33" s="18"/>
      <c r="G33" s="5"/>
      <c r="H33" s="12"/>
      <c r="I33" s="18">
        <v>1250</v>
      </c>
      <c r="J33" s="5">
        <v>6</v>
      </c>
      <c r="K33" s="12" t="s">
        <v>23</v>
      </c>
      <c r="L33" s="18"/>
      <c r="M33" s="5"/>
      <c r="N33" s="12"/>
      <c r="O33" s="18"/>
      <c r="P33" s="5"/>
      <c r="Q33" s="12"/>
      <c r="R33" s="18"/>
      <c r="S33" s="5"/>
      <c r="T33" s="12"/>
      <c r="W33" s="30">
        <f t="shared" si="0"/>
        <v>6</v>
      </c>
      <c r="X33" s="26" t="s">
        <v>78</v>
      </c>
    </row>
    <row r="34" spans="2:24" ht="15.75" customHeight="1">
      <c r="B34" s="11" t="s">
        <v>71</v>
      </c>
      <c r="C34" s="18"/>
      <c r="D34" s="5"/>
      <c r="E34" s="12"/>
      <c r="F34" s="18"/>
      <c r="G34" s="5"/>
      <c r="H34" s="12"/>
      <c r="I34" s="18">
        <v>2036</v>
      </c>
      <c r="J34" s="5">
        <v>2</v>
      </c>
      <c r="K34" s="12" t="s">
        <v>27</v>
      </c>
      <c r="L34" s="18"/>
      <c r="M34" s="5"/>
      <c r="N34" s="12"/>
      <c r="O34" s="18"/>
      <c r="P34" s="5"/>
      <c r="Q34" s="12"/>
      <c r="R34" s="18"/>
      <c r="S34" s="5"/>
      <c r="T34" s="12"/>
      <c r="W34" s="30">
        <f t="shared" si="0"/>
        <v>2</v>
      </c>
      <c r="X34" s="26" t="s">
        <v>86</v>
      </c>
    </row>
    <row r="35" spans="2:24" ht="15.75" customHeight="1">
      <c r="B35" s="11" t="s">
        <v>75</v>
      </c>
      <c r="C35" s="18"/>
      <c r="D35" s="5"/>
      <c r="E35" s="12"/>
      <c r="F35" s="18"/>
      <c r="G35" s="5"/>
      <c r="H35" s="12"/>
      <c r="I35" s="18"/>
      <c r="J35" s="5"/>
      <c r="K35" s="12"/>
      <c r="L35" s="18">
        <v>358</v>
      </c>
      <c r="M35" s="5">
        <v>8</v>
      </c>
      <c r="N35" s="12" t="s">
        <v>21</v>
      </c>
      <c r="O35" s="18"/>
      <c r="P35" s="5"/>
      <c r="Q35" s="12"/>
      <c r="R35" s="18"/>
      <c r="S35" s="5"/>
      <c r="T35" s="12"/>
      <c r="W35" s="30">
        <f t="shared" si="0"/>
        <v>8</v>
      </c>
      <c r="X35" s="26" t="s">
        <v>84</v>
      </c>
    </row>
    <row r="36" spans="2:24" ht="15.75" customHeight="1">
      <c r="B36" s="11" t="s">
        <v>76</v>
      </c>
      <c r="C36" s="18"/>
      <c r="D36" s="5"/>
      <c r="E36" s="12"/>
      <c r="F36" s="18"/>
      <c r="G36" s="5"/>
      <c r="H36" s="12"/>
      <c r="I36" s="18"/>
      <c r="J36" s="5"/>
      <c r="K36" s="12"/>
      <c r="L36" s="18">
        <v>224</v>
      </c>
      <c r="M36" s="5">
        <v>10</v>
      </c>
      <c r="N36" s="12" t="s">
        <v>14</v>
      </c>
      <c r="O36" s="18"/>
      <c r="P36" s="5"/>
      <c r="Q36" s="12"/>
      <c r="R36" s="18"/>
      <c r="S36" s="5"/>
      <c r="T36" s="12"/>
      <c r="W36" s="30">
        <f t="shared" si="0"/>
        <v>10</v>
      </c>
      <c r="X36" s="26" t="s">
        <v>83</v>
      </c>
    </row>
    <row r="37" spans="2:24" ht="15.75" customHeight="1">
      <c r="B37" s="11" t="s">
        <v>79</v>
      </c>
      <c r="C37" s="18"/>
      <c r="D37" s="5"/>
      <c r="E37" s="12"/>
      <c r="F37" s="18"/>
      <c r="G37" s="5"/>
      <c r="H37" s="12"/>
      <c r="I37" s="18"/>
      <c r="J37" s="5"/>
      <c r="K37" s="12"/>
      <c r="L37" s="18"/>
      <c r="M37" s="5"/>
      <c r="N37" s="12"/>
      <c r="O37" s="18">
        <v>215</v>
      </c>
      <c r="P37" s="5">
        <v>12</v>
      </c>
      <c r="Q37" s="12" t="s">
        <v>15</v>
      </c>
      <c r="R37" s="18"/>
      <c r="S37" s="5"/>
      <c r="T37" s="12"/>
      <c r="W37" s="30">
        <f t="shared" si="0"/>
        <v>12</v>
      </c>
      <c r="X37" s="26" t="s">
        <v>82</v>
      </c>
    </row>
    <row r="38" spans="2:24" ht="15.75" customHeight="1">
      <c r="B38" s="11"/>
      <c r="C38" s="18"/>
      <c r="D38" s="5"/>
      <c r="E38" s="12"/>
      <c r="F38" s="18"/>
      <c r="G38" s="5"/>
      <c r="H38" s="12"/>
      <c r="I38" s="18"/>
      <c r="J38" s="5"/>
      <c r="K38" s="12"/>
      <c r="L38" s="18"/>
      <c r="M38" s="5"/>
      <c r="N38" s="12"/>
      <c r="O38" s="18"/>
      <c r="P38" s="5"/>
      <c r="Q38" s="12"/>
      <c r="R38" s="18"/>
      <c r="S38" s="5"/>
      <c r="T38" s="12"/>
      <c r="W38" s="30"/>
      <c r="X38" s="26"/>
    </row>
    <row r="39" spans="2:24" ht="15.75" customHeight="1">
      <c r="B39" s="13"/>
      <c r="C39" s="19"/>
      <c r="D39" s="6"/>
      <c r="E39" s="14"/>
      <c r="F39" s="19"/>
      <c r="G39" s="6"/>
      <c r="H39" s="14"/>
      <c r="I39" s="19"/>
      <c r="J39" s="6"/>
      <c r="K39" s="14"/>
      <c r="L39" s="19"/>
      <c r="M39" s="6"/>
      <c r="N39" s="14"/>
      <c r="O39" s="19"/>
      <c r="P39" s="6"/>
      <c r="Q39" s="14"/>
      <c r="R39" s="19"/>
      <c r="S39" s="6"/>
      <c r="T39" s="14"/>
      <c r="W39" s="30"/>
      <c r="X39" s="26"/>
    </row>
    <row r="40" spans="2:24" ht="15.75" customHeight="1">
      <c r="B40" s="31" t="s">
        <v>55</v>
      </c>
      <c r="C40" s="32"/>
      <c r="D40" s="33"/>
      <c r="E40" s="34"/>
      <c r="F40" s="32"/>
      <c r="G40" s="33"/>
      <c r="H40" s="34"/>
      <c r="I40" s="32"/>
      <c r="J40" s="33"/>
      <c r="K40" s="34"/>
      <c r="L40" s="32"/>
      <c r="M40" s="33"/>
      <c r="N40" s="34"/>
      <c r="O40" s="32"/>
      <c r="P40" s="33"/>
      <c r="Q40" s="34"/>
      <c r="R40" s="32"/>
      <c r="S40" s="33"/>
      <c r="T40" s="34"/>
      <c r="W40" s="30"/>
      <c r="X40" s="26"/>
    </row>
    <row r="41" spans="2:24" ht="15.75" customHeight="1">
      <c r="B41" s="11" t="s">
        <v>32</v>
      </c>
      <c r="C41" s="18">
        <v>922</v>
      </c>
      <c r="D41" s="5">
        <v>17</v>
      </c>
      <c r="E41" s="12" t="s">
        <v>13</v>
      </c>
      <c r="F41" s="18">
        <v>513</v>
      </c>
      <c r="G41" s="5">
        <v>12</v>
      </c>
      <c r="H41" s="12" t="s">
        <v>15</v>
      </c>
      <c r="I41" s="18">
        <v>50</v>
      </c>
      <c r="J41" s="5">
        <v>17</v>
      </c>
      <c r="K41" s="12" t="s">
        <v>13</v>
      </c>
      <c r="L41" s="18">
        <v>182</v>
      </c>
      <c r="M41" s="5">
        <v>15</v>
      </c>
      <c r="N41" s="12" t="s">
        <v>10</v>
      </c>
      <c r="O41" s="18">
        <v>397</v>
      </c>
      <c r="P41" s="5">
        <v>15</v>
      </c>
      <c r="Q41" s="12" t="s">
        <v>10</v>
      </c>
      <c r="R41" s="18"/>
      <c r="S41" s="5"/>
      <c r="T41" s="12"/>
      <c r="W41" s="30">
        <f t="shared" si="0"/>
        <v>76</v>
      </c>
      <c r="X41" s="26" t="s">
        <v>13</v>
      </c>
    </row>
    <row r="42" spans="2:24" ht="15.75" customHeight="1">
      <c r="B42" s="11" t="s">
        <v>56</v>
      </c>
      <c r="C42" s="18">
        <v>281</v>
      </c>
      <c r="D42" s="5">
        <v>20</v>
      </c>
      <c r="E42" s="12" t="s">
        <v>11</v>
      </c>
      <c r="F42" s="18">
        <v>192</v>
      </c>
      <c r="G42" s="5">
        <v>15</v>
      </c>
      <c r="H42" s="12" t="s">
        <v>10</v>
      </c>
      <c r="I42" s="18">
        <v>22</v>
      </c>
      <c r="J42" s="5">
        <v>20</v>
      </c>
      <c r="K42" s="12" t="s">
        <v>11</v>
      </c>
      <c r="L42" s="18">
        <v>18</v>
      </c>
      <c r="M42" s="5">
        <v>20</v>
      </c>
      <c r="N42" s="12" t="s">
        <v>11</v>
      </c>
      <c r="O42" s="18">
        <v>96</v>
      </c>
      <c r="P42" s="5">
        <v>20</v>
      </c>
      <c r="Q42" s="12" t="s">
        <v>11</v>
      </c>
      <c r="R42" s="18"/>
      <c r="S42" s="5"/>
      <c r="T42" s="12"/>
      <c r="W42" s="30">
        <f t="shared" si="0"/>
        <v>95</v>
      </c>
      <c r="X42" s="26" t="s">
        <v>11</v>
      </c>
    </row>
    <row r="43" spans="2:24" ht="15.75" customHeight="1">
      <c r="B43" s="11" t="s">
        <v>63</v>
      </c>
      <c r="C43" s="18"/>
      <c r="D43" s="5"/>
      <c r="E43" s="12"/>
      <c r="F43" s="18">
        <v>313</v>
      </c>
      <c r="G43" s="5">
        <v>14</v>
      </c>
      <c r="H43" s="12" t="s">
        <v>17</v>
      </c>
      <c r="I43" s="18"/>
      <c r="J43" s="5"/>
      <c r="K43" s="12"/>
      <c r="L43" s="18">
        <v>328</v>
      </c>
      <c r="M43" s="5">
        <v>13</v>
      </c>
      <c r="N43" s="12" t="s">
        <v>12</v>
      </c>
      <c r="O43" s="18"/>
      <c r="P43" s="5"/>
      <c r="Q43" s="12"/>
      <c r="R43" s="18"/>
      <c r="S43" s="5"/>
      <c r="T43" s="12"/>
      <c r="W43" s="30">
        <f t="shared" si="0"/>
        <v>27</v>
      </c>
      <c r="X43" s="26" t="s">
        <v>15</v>
      </c>
    </row>
    <row r="44" spans="2:24" ht="15.75" customHeight="1">
      <c r="B44" s="11" t="s">
        <v>64</v>
      </c>
      <c r="C44" s="18"/>
      <c r="D44" s="5"/>
      <c r="E44" s="12"/>
      <c r="F44" s="18">
        <v>886</v>
      </c>
      <c r="G44" s="5">
        <v>11</v>
      </c>
      <c r="H44" s="12" t="s">
        <v>18</v>
      </c>
      <c r="I44" s="18"/>
      <c r="J44" s="5"/>
      <c r="K44" s="12"/>
      <c r="L44" s="18"/>
      <c r="M44" s="5"/>
      <c r="N44" s="12"/>
      <c r="O44" s="18"/>
      <c r="P44" s="5"/>
      <c r="Q44" s="12"/>
      <c r="R44" s="18"/>
      <c r="S44" s="5"/>
      <c r="T44" s="12"/>
      <c r="W44" s="30">
        <f t="shared" si="0"/>
        <v>11</v>
      </c>
      <c r="X44" s="26" t="s">
        <v>18</v>
      </c>
    </row>
    <row r="45" spans="2:24" ht="15.75" customHeight="1">
      <c r="B45" s="11" t="s">
        <v>3</v>
      </c>
      <c r="C45" s="18"/>
      <c r="D45" s="5"/>
      <c r="E45" s="12"/>
      <c r="F45" s="18">
        <v>3117</v>
      </c>
      <c r="G45" s="5">
        <v>10</v>
      </c>
      <c r="H45" s="12" t="s">
        <v>14</v>
      </c>
      <c r="I45" s="18"/>
      <c r="J45" s="5"/>
      <c r="K45" s="12"/>
      <c r="L45" s="18"/>
      <c r="M45" s="5"/>
      <c r="N45" s="12"/>
      <c r="O45" s="18"/>
      <c r="P45" s="5"/>
      <c r="Q45" s="12"/>
      <c r="R45" s="18"/>
      <c r="S45" s="5"/>
      <c r="T45" s="12"/>
      <c r="W45" s="30">
        <f t="shared" si="0"/>
        <v>10</v>
      </c>
      <c r="X45" s="26" t="s">
        <v>14</v>
      </c>
    </row>
    <row r="46" spans="2:24" ht="15.75" customHeight="1">
      <c r="B46" s="11" t="s">
        <v>2</v>
      </c>
      <c r="C46" s="18"/>
      <c r="D46" s="5"/>
      <c r="E46" s="12"/>
      <c r="F46" s="18">
        <v>3658</v>
      </c>
      <c r="G46" s="5">
        <v>9</v>
      </c>
      <c r="H46" s="12" t="s">
        <v>20</v>
      </c>
      <c r="I46" s="18"/>
      <c r="J46" s="5"/>
      <c r="K46" s="12"/>
      <c r="L46" s="18"/>
      <c r="M46" s="5"/>
      <c r="N46" s="12"/>
      <c r="O46" s="18"/>
      <c r="P46" s="5"/>
      <c r="Q46" s="12"/>
      <c r="R46" s="18"/>
      <c r="S46" s="5"/>
      <c r="T46" s="12"/>
      <c r="W46" s="30">
        <f t="shared" si="0"/>
        <v>9</v>
      </c>
      <c r="X46" s="26" t="s">
        <v>20</v>
      </c>
    </row>
    <row r="47" spans="2:24" ht="15.75" customHeight="1">
      <c r="B47" s="11" t="s">
        <v>65</v>
      </c>
      <c r="C47" s="18"/>
      <c r="D47" s="5"/>
      <c r="E47" s="12"/>
      <c r="F47" s="18">
        <v>178</v>
      </c>
      <c r="G47" s="5">
        <v>20</v>
      </c>
      <c r="H47" s="12" t="s">
        <v>11</v>
      </c>
      <c r="I47" s="18"/>
      <c r="J47" s="5"/>
      <c r="K47" s="12"/>
      <c r="L47" s="18">
        <v>273</v>
      </c>
      <c r="M47" s="5">
        <v>14</v>
      </c>
      <c r="N47" s="12" t="s">
        <v>17</v>
      </c>
      <c r="O47" s="18"/>
      <c r="P47" s="5"/>
      <c r="Q47" s="12"/>
      <c r="R47" s="18"/>
      <c r="S47" s="5"/>
      <c r="T47" s="12"/>
      <c r="W47" s="30">
        <f t="shared" si="0"/>
        <v>34</v>
      </c>
      <c r="X47" s="26" t="s">
        <v>12</v>
      </c>
    </row>
    <row r="48" spans="2:24" ht="15.75" customHeight="1">
      <c r="B48" s="11" t="s">
        <v>1</v>
      </c>
      <c r="C48" s="18"/>
      <c r="D48" s="5"/>
      <c r="E48" s="12"/>
      <c r="F48" s="18">
        <v>188</v>
      </c>
      <c r="G48" s="5">
        <v>17</v>
      </c>
      <c r="H48" s="12" t="s">
        <v>13</v>
      </c>
      <c r="I48" s="18">
        <v>74</v>
      </c>
      <c r="J48" s="5">
        <v>15</v>
      </c>
      <c r="K48" s="12" t="s">
        <v>10</v>
      </c>
      <c r="L48" s="18">
        <v>166</v>
      </c>
      <c r="M48" s="5">
        <v>17</v>
      </c>
      <c r="N48" s="12" t="s">
        <v>13</v>
      </c>
      <c r="O48" s="18">
        <v>221</v>
      </c>
      <c r="P48" s="5">
        <v>17</v>
      </c>
      <c r="Q48" s="12" t="s">
        <v>13</v>
      </c>
      <c r="R48" s="18"/>
      <c r="S48" s="5"/>
      <c r="T48" s="12"/>
      <c r="W48" s="30">
        <f t="shared" si="0"/>
        <v>66</v>
      </c>
      <c r="X48" s="26" t="s">
        <v>10</v>
      </c>
    </row>
    <row r="49" spans="2:24" ht="15.75" customHeight="1">
      <c r="B49" s="11" t="s">
        <v>53</v>
      </c>
      <c r="C49" s="18"/>
      <c r="D49" s="5"/>
      <c r="E49" s="12"/>
      <c r="F49" s="18">
        <v>336</v>
      </c>
      <c r="G49" s="5">
        <v>13</v>
      </c>
      <c r="H49" s="12" t="s">
        <v>12</v>
      </c>
      <c r="I49" s="18">
        <v>194</v>
      </c>
      <c r="J49" s="5">
        <v>14</v>
      </c>
      <c r="K49" s="12" t="s">
        <v>17</v>
      </c>
      <c r="L49" s="18">
        <v>396</v>
      </c>
      <c r="M49" s="5">
        <v>12</v>
      </c>
      <c r="N49" s="12" t="s">
        <v>15</v>
      </c>
      <c r="O49" s="18">
        <v>638</v>
      </c>
      <c r="P49" s="5">
        <v>14</v>
      </c>
      <c r="Q49" s="12" t="s">
        <v>17</v>
      </c>
      <c r="R49" s="18"/>
      <c r="S49" s="5"/>
      <c r="T49" s="12"/>
      <c r="W49" s="30">
        <f t="shared" si="0"/>
        <v>53</v>
      </c>
      <c r="X49" s="26" t="s">
        <v>17</v>
      </c>
    </row>
    <row r="50" spans="2:24" ht="15.75" customHeight="1">
      <c r="B50" s="11"/>
      <c r="C50" s="18"/>
      <c r="D50" s="5"/>
      <c r="E50" s="12"/>
      <c r="F50" s="18"/>
      <c r="G50" s="5"/>
      <c r="H50" s="12"/>
      <c r="I50" s="18"/>
      <c r="J50" s="5"/>
      <c r="K50" s="12"/>
      <c r="L50" s="18"/>
      <c r="M50" s="5"/>
      <c r="N50" s="12"/>
      <c r="O50" s="18"/>
      <c r="P50" s="5"/>
      <c r="Q50" s="12"/>
      <c r="R50" s="18"/>
      <c r="S50" s="5"/>
      <c r="T50" s="12"/>
      <c r="W50" s="30"/>
      <c r="X50" s="26"/>
    </row>
    <row r="51" spans="2:24" ht="15.75" customHeight="1">
      <c r="B51" s="13"/>
      <c r="C51" s="19"/>
      <c r="D51" s="6"/>
      <c r="E51" s="14"/>
      <c r="F51" s="19"/>
      <c r="G51" s="6"/>
      <c r="H51" s="14"/>
      <c r="I51" s="19"/>
      <c r="J51" s="6"/>
      <c r="K51" s="14"/>
      <c r="L51" s="19"/>
      <c r="M51" s="6"/>
      <c r="N51" s="14"/>
      <c r="O51" s="19"/>
      <c r="P51" s="6"/>
      <c r="Q51" s="14"/>
      <c r="R51" s="19"/>
      <c r="S51" s="6"/>
      <c r="T51" s="14"/>
      <c r="W51" s="30"/>
      <c r="X51" s="26"/>
    </row>
    <row r="52" spans="2:24" ht="15.75" customHeight="1">
      <c r="B52" s="31" t="s">
        <v>57</v>
      </c>
      <c r="C52" s="32"/>
      <c r="D52" s="33"/>
      <c r="E52" s="34"/>
      <c r="F52" s="32"/>
      <c r="G52" s="33"/>
      <c r="H52" s="34"/>
      <c r="I52" s="32"/>
      <c r="J52" s="33"/>
      <c r="K52" s="34"/>
      <c r="L52" s="32"/>
      <c r="M52" s="33"/>
      <c r="N52" s="34"/>
      <c r="O52" s="32"/>
      <c r="P52" s="33"/>
      <c r="Q52" s="34"/>
      <c r="R52" s="32"/>
      <c r="S52" s="33"/>
      <c r="T52" s="34"/>
      <c r="W52" s="30"/>
      <c r="X52" s="27"/>
    </row>
    <row r="53" spans="2:24" ht="15.75" customHeight="1">
      <c r="B53" s="13" t="s">
        <v>32</v>
      </c>
      <c r="C53" s="19">
        <v>46</v>
      </c>
      <c r="D53" s="6">
        <v>17</v>
      </c>
      <c r="E53" s="14" t="s">
        <v>13</v>
      </c>
      <c r="F53" s="19"/>
      <c r="G53" s="6"/>
      <c r="H53" s="14"/>
      <c r="I53" s="19"/>
      <c r="J53" s="6"/>
      <c r="K53" s="14"/>
      <c r="L53" s="19">
        <v>44</v>
      </c>
      <c r="M53" s="6">
        <v>20</v>
      </c>
      <c r="N53" s="14" t="s">
        <v>11</v>
      </c>
      <c r="O53" s="19">
        <v>1217</v>
      </c>
      <c r="P53" s="6">
        <v>15</v>
      </c>
      <c r="Q53" s="14" t="s">
        <v>10</v>
      </c>
      <c r="R53" s="19"/>
      <c r="S53" s="6"/>
      <c r="T53" s="14"/>
      <c r="W53" s="30">
        <f t="shared" si="0"/>
        <v>52</v>
      </c>
      <c r="X53" s="27" t="s">
        <v>10</v>
      </c>
    </row>
    <row r="54" spans="2:24" ht="15.75" customHeight="1">
      <c r="B54" s="13" t="s">
        <v>1</v>
      </c>
      <c r="C54" s="19">
        <v>384</v>
      </c>
      <c r="D54" s="6">
        <v>15</v>
      </c>
      <c r="E54" s="14" t="s">
        <v>10</v>
      </c>
      <c r="F54" s="19">
        <v>158</v>
      </c>
      <c r="G54" s="6">
        <v>20</v>
      </c>
      <c r="H54" s="14" t="s">
        <v>11</v>
      </c>
      <c r="I54" s="19"/>
      <c r="J54" s="6"/>
      <c r="K54" s="14"/>
      <c r="L54" s="19">
        <v>142</v>
      </c>
      <c r="M54" s="6">
        <v>17</v>
      </c>
      <c r="N54" s="14" t="s">
        <v>13</v>
      </c>
      <c r="O54" s="19">
        <v>150</v>
      </c>
      <c r="P54" s="6">
        <v>20</v>
      </c>
      <c r="Q54" s="14" t="s">
        <v>11</v>
      </c>
      <c r="R54" s="19"/>
      <c r="S54" s="6"/>
      <c r="T54" s="14"/>
      <c r="W54" s="30">
        <f t="shared" si="0"/>
        <v>72</v>
      </c>
      <c r="X54" s="27" t="s">
        <v>11</v>
      </c>
    </row>
    <row r="55" spans="2:24" ht="15.75" customHeight="1">
      <c r="B55" s="13" t="s">
        <v>33</v>
      </c>
      <c r="C55" s="19">
        <v>22</v>
      </c>
      <c r="D55" s="6">
        <v>20</v>
      </c>
      <c r="E55" s="14" t="s">
        <v>11</v>
      </c>
      <c r="F55" s="19"/>
      <c r="G55" s="6"/>
      <c r="H55" s="14"/>
      <c r="I55" s="19"/>
      <c r="J55" s="6"/>
      <c r="K55" s="14"/>
      <c r="L55" s="19"/>
      <c r="M55" s="6"/>
      <c r="N55" s="14"/>
      <c r="O55" s="19"/>
      <c r="P55" s="6"/>
      <c r="Q55" s="14"/>
      <c r="R55" s="19"/>
      <c r="S55" s="6"/>
      <c r="T55" s="14"/>
      <c r="W55" s="30">
        <f t="shared" si="0"/>
        <v>20</v>
      </c>
      <c r="X55" s="27" t="s">
        <v>77</v>
      </c>
    </row>
    <row r="56" spans="2:24" ht="15.75" customHeight="1">
      <c r="B56" s="13" t="s">
        <v>37</v>
      </c>
      <c r="C56" s="19">
        <v>570</v>
      </c>
      <c r="D56" s="6">
        <v>14</v>
      </c>
      <c r="E56" s="14" t="s">
        <v>17</v>
      </c>
      <c r="F56" s="19">
        <v>604</v>
      </c>
      <c r="G56" s="6">
        <v>15</v>
      </c>
      <c r="H56" s="14" t="s">
        <v>10</v>
      </c>
      <c r="I56" s="19"/>
      <c r="J56" s="6"/>
      <c r="K56" s="14"/>
      <c r="L56" s="19">
        <v>186</v>
      </c>
      <c r="M56" s="6">
        <v>14</v>
      </c>
      <c r="N56" s="14" t="s">
        <v>17</v>
      </c>
      <c r="O56" s="19">
        <v>218</v>
      </c>
      <c r="P56" s="6">
        <v>17</v>
      </c>
      <c r="Q56" s="14" t="s">
        <v>13</v>
      </c>
      <c r="R56" s="19"/>
      <c r="S56" s="6"/>
      <c r="T56" s="14"/>
      <c r="W56" s="30">
        <f t="shared" si="0"/>
        <v>60</v>
      </c>
      <c r="X56" s="27" t="s">
        <v>13</v>
      </c>
    </row>
    <row r="57" spans="2:24" ht="15.75" customHeight="1">
      <c r="B57" s="13" t="s">
        <v>19</v>
      </c>
      <c r="C57" s="19"/>
      <c r="D57" s="6"/>
      <c r="E57" s="14"/>
      <c r="F57" s="19">
        <v>194</v>
      </c>
      <c r="G57" s="6">
        <v>17</v>
      </c>
      <c r="H57" s="14" t="s">
        <v>13</v>
      </c>
      <c r="I57" s="19"/>
      <c r="J57" s="6"/>
      <c r="K57" s="14"/>
      <c r="L57" s="19">
        <v>150</v>
      </c>
      <c r="M57" s="6">
        <v>15</v>
      </c>
      <c r="N57" s="14" t="s">
        <v>10</v>
      </c>
      <c r="O57" s="19"/>
      <c r="P57" s="6"/>
      <c r="Q57" s="14"/>
      <c r="R57" s="19"/>
      <c r="S57" s="6"/>
      <c r="T57" s="14"/>
      <c r="W57" s="30">
        <f t="shared" si="0"/>
        <v>32</v>
      </c>
      <c r="X57" s="27" t="s">
        <v>17</v>
      </c>
    </row>
    <row r="58" spans="2:24" ht="15.75" customHeight="1">
      <c r="B58" s="13" t="s">
        <v>72</v>
      </c>
      <c r="C58" s="19"/>
      <c r="D58" s="6"/>
      <c r="E58" s="14"/>
      <c r="F58" s="19"/>
      <c r="G58" s="6"/>
      <c r="H58" s="14"/>
      <c r="I58" s="19">
        <v>5202</v>
      </c>
      <c r="J58" s="6">
        <v>20</v>
      </c>
      <c r="K58" s="14" t="s">
        <v>11</v>
      </c>
      <c r="L58" s="19"/>
      <c r="M58" s="6"/>
      <c r="N58" s="14"/>
      <c r="O58" s="19"/>
      <c r="P58" s="6"/>
      <c r="Q58" s="14"/>
      <c r="R58" s="19"/>
      <c r="S58" s="6"/>
      <c r="T58" s="14"/>
      <c r="W58" s="30">
        <f t="shared" si="0"/>
        <v>20</v>
      </c>
      <c r="X58" s="27" t="s">
        <v>77</v>
      </c>
    </row>
    <row r="59" spans="2:24" ht="15.75" customHeight="1">
      <c r="B59" s="13" t="s">
        <v>73</v>
      </c>
      <c r="C59" s="19"/>
      <c r="D59" s="6"/>
      <c r="E59" s="14"/>
      <c r="F59" s="19"/>
      <c r="G59" s="6"/>
      <c r="H59" s="14"/>
      <c r="I59" s="19">
        <v>6000</v>
      </c>
      <c r="J59" s="6">
        <v>17</v>
      </c>
      <c r="K59" s="14" t="s">
        <v>13</v>
      </c>
      <c r="L59" s="19"/>
      <c r="M59" s="6"/>
      <c r="N59" s="14"/>
      <c r="O59" s="19"/>
      <c r="P59" s="6"/>
      <c r="Q59" s="14"/>
      <c r="R59" s="19"/>
      <c r="S59" s="6"/>
      <c r="T59" s="14"/>
      <c r="W59" s="30">
        <f t="shared" si="0"/>
        <v>17</v>
      </c>
      <c r="X59" s="27" t="s">
        <v>18</v>
      </c>
    </row>
    <row r="60" spans="2:24" ht="15.75" customHeight="1">
      <c r="B60" s="13" t="s">
        <v>74</v>
      </c>
      <c r="C60" s="19"/>
      <c r="D60" s="6"/>
      <c r="E60" s="14"/>
      <c r="F60" s="19"/>
      <c r="G60" s="6"/>
      <c r="H60" s="14"/>
      <c r="I60" s="19">
        <v>6000</v>
      </c>
      <c r="J60" s="6">
        <v>15</v>
      </c>
      <c r="K60" s="14" t="s">
        <v>10</v>
      </c>
      <c r="L60" s="19"/>
      <c r="M60" s="6"/>
      <c r="N60" s="14"/>
      <c r="O60" s="19"/>
      <c r="P60" s="6"/>
      <c r="Q60" s="14"/>
      <c r="R60" s="19"/>
      <c r="S60" s="6"/>
      <c r="T60" s="14"/>
      <c r="W60" s="30">
        <f t="shared" si="0"/>
        <v>15</v>
      </c>
      <c r="X60" s="27" t="s">
        <v>14</v>
      </c>
    </row>
    <row r="61" spans="2:24" ht="15.75" customHeight="1">
      <c r="B61" s="13"/>
      <c r="C61" s="19"/>
      <c r="D61" s="6"/>
      <c r="E61" s="14"/>
      <c r="F61" s="19"/>
      <c r="G61" s="6"/>
      <c r="H61" s="14"/>
      <c r="I61" s="19"/>
      <c r="J61" s="6"/>
      <c r="K61" s="14"/>
      <c r="L61" s="19"/>
      <c r="M61" s="6"/>
      <c r="N61" s="14"/>
      <c r="O61" s="19"/>
      <c r="P61" s="6"/>
      <c r="Q61" s="14"/>
      <c r="R61" s="19"/>
      <c r="S61" s="6"/>
      <c r="T61" s="14"/>
      <c r="W61" s="30"/>
      <c r="X61" s="27"/>
    </row>
    <row r="62" spans="2:24" ht="15.75" customHeight="1" thickBot="1">
      <c r="B62" s="16"/>
      <c r="C62" s="20"/>
      <c r="D62" s="21"/>
      <c r="E62" s="22"/>
      <c r="F62" s="20"/>
      <c r="G62" s="21"/>
      <c r="H62" s="22"/>
      <c r="I62" s="20"/>
      <c r="J62" s="21"/>
      <c r="K62" s="22"/>
      <c r="L62" s="20"/>
      <c r="M62" s="21"/>
      <c r="N62" s="22"/>
      <c r="O62" s="20"/>
      <c r="P62" s="21"/>
      <c r="Q62" s="22"/>
      <c r="R62" s="20"/>
      <c r="S62" s="21"/>
      <c r="T62" s="22"/>
      <c r="W62" s="35"/>
      <c r="X62" s="28"/>
    </row>
    <row r="63" spans="2:24" ht="16.5" thickTop="1"/>
    <row r="65" spans="3:4">
      <c r="C65" s="1" t="s">
        <v>30</v>
      </c>
      <c r="D65" s="1" t="s">
        <v>22</v>
      </c>
    </row>
    <row r="66" spans="3:4">
      <c r="C66" s="2" t="s">
        <v>11</v>
      </c>
      <c r="D66" s="2">
        <v>20</v>
      </c>
    </row>
    <row r="67" spans="3:4">
      <c r="C67" s="2" t="s">
        <v>13</v>
      </c>
      <c r="D67" s="2">
        <v>17</v>
      </c>
    </row>
    <row r="68" spans="3:4">
      <c r="C68" s="2" t="s">
        <v>10</v>
      </c>
      <c r="D68" s="2">
        <v>15</v>
      </c>
    </row>
    <row r="69" spans="3:4">
      <c r="C69" s="2" t="s">
        <v>17</v>
      </c>
      <c r="D69" s="2">
        <v>14</v>
      </c>
    </row>
    <row r="70" spans="3:4">
      <c r="C70" s="2" t="s">
        <v>12</v>
      </c>
      <c r="D70" s="2">
        <v>13</v>
      </c>
    </row>
    <row r="71" spans="3:4">
      <c r="C71" s="2" t="s">
        <v>15</v>
      </c>
      <c r="D71" s="2">
        <v>12</v>
      </c>
    </row>
    <row r="72" spans="3:4">
      <c r="C72" s="2" t="s">
        <v>18</v>
      </c>
      <c r="D72" s="2">
        <v>11</v>
      </c>
    </row>
    <row r="73" spans="3:4">
      <c r="C73" s="2" t="s">
        <v>14</v>
      </c>
      <c r="D73" s="2">
        <v>10</v>
      </c>
    </row>
    <row r="74" spans="3:4">
      <c r="C74" s="2" t="s">
        <v>20</v>
      </c>
      <c r="D74" s="2">
        <v>9</v>
      </c>
    </row>
    <row r="75" spans="3:4">
      <c r="C75" s="2" t="s">
        <v>21</v>
      </c>
      <c r="D75" s="2">
        <v>8</v>
      </c>
    </row>
    <row r="76" spans="3:4">
      <c r="C76" s="2" t="s">
        <v>16</v>
      </c>
      <c r="D76" s="2">
        <v>7</v>
      </c>
    </row>
    <row r="77" spans="3:4">
      <c r="C77" s="2" t="s">
        <v>23</v>
      </c>
      <c r="D77" s="2">
        <v>6</v>
      </c>
    </row>
    <row r="78" spans="3:4">
      <c r="C78" s="2" t="s">
        <v>24</v>
      </c>
      <c r="D78" s="2">
        <v>5</v>
      </c>
    </row>
    <row r="79" spans="3:4">
      <c r="C79" s="2" t="s">
        <v>25</v>
      </c>
      <c r="D79" s="2">
        <v>4</v>
      </c>
    </row>
    <row r="80" spans="3:4">
      <c r="C80" s="2" t="s">
        <v>26</v>
      </c>
      <c r="D80" s="2">
        <v>3</v>
      </c>
    </row>
    <row r="81" spans="3:4">
      <c r="C81" s="2" t="s">
        <v>27</v>
      </c>
      <c r="D81" s="2">
        <v>2</v>
      </c>
    </row>
    <row r="82" spans="3:4">
      <c r="C82" s="2" t="s">
        <v>28</v>
      </c>
      <c r="D82" s="2">
        <v>1</v>
      </c>
    </row>
  </sheetData>
  <mergeCells count="7">
    <mergeCell ref="W2:X2"/>
    <mergeCell ref="R2:T2"/>
    <mergeCell ref="C2:E2"/>
    <mergeCell ref="F2:H2"/>
    <mergeCell ref="I2:K2"/>
    <mergeCell ref="L2:N2"/>
    <mergeCell ref="O2:Q2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Ungr</dc:creator>
  <cp:lastModifiedBy>Jiří Ungr</cp:lastModifiedBy>
  <cp:lastPrinted>2015-03-29T08:20:33Z</cp:lastPrinted>
  <dcterms:created xsi:type="dcterms:W3CDTF">2014-02-24T16:17:05Z</dcterms:created>
  <dcterms:modified xsi:type="dcterms:W3CDTF">2016-07-23T20:12:01Z</dcterms:modified>
</cp:coreProperties>
</file>