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420" windowHeight="104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W29" i="1"/>
  <c r="W30"/>
  <c r="W31"/>
  <c r="W32"/>
  <c r="W33"/>
  <c r="W34"/>
  <c r="W35"/>
  <c r="W36"/>
  <c r="W37"/>
  <c r="W38"/>
  <c r="W52"/>
  <c r="W23"/>
  <c r="W24"/>
  <c r="W25"/>
  <c r="W26"/>
  <c r="W27"/>
  <c r="W28"/>
  <c r="W51"/>
  <c r="W15"/>
  <c r="W16"/>
  <c r="W17"/>
  <c r="W18"/>
  <c r="W19"/>
  <c r="W20"/>
  <c r="W21"/>
  <c r="W22"/>
  <c r="W6"/>
  <c r="W7"/>
  <c r="W8"/>
  <c r="W9"/>
  <c r="W10"/>
  <c r="W11"/>
  <c r="W14"/>
  <c r="W43"/>
  <c r="W44"/>
  <c r="W45"/>
  <c r="W46"/>
  <c r="W48"/>
  <c r="W49"/>
</calcChain>
</file>

<file path=xl/sharedStrings.xml><?xml version="1.0" encoding="utf-8"?>
<sst xmlns="http://schemas.openxmlformats.org/spreadsheetml/2006/main" count="250" uniqueCount="75">
  <si>
    <t>Závodník</t>
  </si>
  <si>
    <t>Jiří Ungr ml.</t>
  </si>
  <si>
    <t>František Hájek</t>
  </si>
  <si>
    <t>Jan Mašek</t>
  </si>
  <si>
    <t>Trestné</t>
  </si>
  <si>
    <t>body</t>
  </si>
  <si>
    <t xml:space="preserve">Pohárové </t>
  </si>
  <si>
    <t xml:space="preserve">Pořadí </t>
  </si>
  <si>
    <t>v závodě</t>
  </si>
  <si>
    <t>Celkové pořadí</t>
  </si>
  <si>
    <t>3.</t>
  </si>
  <si>
    <t>1.</t>
  </si>
  <si>
    <t>5.</t>
  </si>
  <si>
    <t>2.</t>
  </si>
  <si>
    <t>8.</t>
  </si>
  <si>
    <t>6.</t>
  </si>
  <si>
    <t>11.</t>
  </si>
  <si>
    <t>4.</t>
  </si>
  <si>
    <t>7.</t>
  </si>
  <si>
    <t>9.</t>
  </si>
  <si>
    <t>10.</t>
  </si>
  <si>
    <t>Pohárové body</t>
  </si>
  <si>
    <t>12.</t>
  </si>
  <si>
    <t>13.</t>
  </si>
  <si>
    <t>14.</t>
  </si>
  <si>
    <t>15.</t>
  </si>
  <si>
    <t>16.</t>
  </si>
  <si>
    <t>17.</t>
  </si>
  <si>
    <t>Pořadí</t>
  </si>
  <si>
    <t>Richard Šistek</t>
  </si>
  <si>
    <t>Marek Matas</t>
  </si>
  <si>
    <t>T.T. - S1</t>
  </si>
  <si>
    <t>Peter Fischer</t>
  </si>
  <si>
    <t>Marek Štětina</t>
  </si>
  <si>
    <t>Rostislav Matyasko</t>
  </si>
  <si>
    <t>Tomáš Blatský</t>
  </si>
  <si>
    <t>Martin Gajdošík</t>
  </si>
  <si>
    <t>Letní pohár 2017</t>
  </si>
  <si>
    <t xml:space="preserve">1.závod  -  8.4.2017  -  St. Plzenec </t>
  </si>
  <si>
    <t xml:space="preserve">2.závod  -  13.5.2017  -  St. Plzenec </t>
  </si>
  <si>
    <t>Honzík Kratochvíl</t>
  </si>
  <si>
    <t>Milan Liška</t>
  </si>
  <si>
    <t>Karel Griessl</t>
  </si>
  <si>
    <t>Jiří Ungr</t>
  </si>
  <si>
    <t>Jan Zouzal</t>
  </si>
  <si>
    <t>Martin Matyasko</t>
  </si>
  <si>
    <t>Jiří Wáwra</t>
  </si>
  <si>
    <t xml:space="preserve">3.závod  -  3.6.2017  -  St. Plzenec </t>
  </si>
  <si>
    <t xml:space="preserve">4.závod  -  8.7.2017  -  St. Plzenec </t>
  </si>
  <si>
    <t xml:space="preserve">5.závod  -  26.8.2017  -  St. Plzenec </t>
  </si>
  <si>
    <t>5.výročí klubu - 17.6.2017 - Sedliště</t>
  </si>
  <si>
    <t>Odřej Šolc</t>
  </si>
  <si>
    <t>Martin Heider</t>
  </si>
  <si>
    <t>Miroslav Kváč</t>
  </si>
  <si>
    <t>Martínek Kváč</t>
  </si>
  <si>
    <t>Miroslav Svoboda</t>
  </si>
  <si>
    <t>Petr Vácha</t>
  </si>
  <si>
    <t>David Henzl</t>
  </si>
  <si>
    <t>Jan Henzl</t>
  </si>
  <si>
    <t>Adámek Kozohorský</t>
  </si>
  <si>
    <t>Petra Kratochvílová</t>
  </si>
  <si>
    <t>Péťa Kastel</t>
  </si>
  <si>
    <t>Jaroslav Štekl</t>
  </si>
  <si>
    <t>Tomáš Maxel</t>
  </si>
  <si>
    <t>Marek Vokurka</t>
  </si>
  <si>
    <t>Jindřich Hašek</t>
  </si>
  <si>
    <t>Daniel Hašek</t>
  </si>
  <si>
    <t>Dagmar Ungrová</t>
  </si>
  <si>
    <t>Jiří Krochot</t>
  </si>
  <si>
    <t>Martin Horušínský</t>
  </si>
  <si>
    <t>Václav Bártík</t>
  </si>
  <si>
    <t>Miroslav Kváč ml.</t>
  </si>
  <si>
    <t>Miroslav Kubr</t>
  </si>
  <si>
    <t>Vojtěch Šlechta</t>
  </si>
  <si>
    <t>nehodnocen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</si>
</sst>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2"/>
      <color rgb="FF00B0F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i/>
      <sz val="36"/>
      <color rgb="FF00B050"/>
      <name val="Arial Black"/>
      <family val="2"/>
      <charset val="238"/>
    </font>
    <font>
      <b/>
      <sz val="12"/>
      <color rgb="FF00B050"/>
      <name val="Calibri"/>
      <family val="2"/>
      <charset val="238"/>
      <scheme val="minor"/>
    </font>
    <font>
      <b/>
      <u/>
      <sz val="12"/>
      <color rgb="FF00B050"/>
      <name val="Calibri"/>
      <family val="2"/>
      <charset val="238"/>
      <scheme val="minor"/>
    </font>
    <font>
      <b/>
      <u/>
      <sz val="12"/>
      <color rgb="FF92D050"/>
      <name val="Calibri"/>
      <family val="2"/>
      <charset val="238"/>
      <scheme val="minor"/>
    </font>
    <font>
      <b/>
      <sz val="12"/>
      <color rgb="FF92D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0070C0"/>
      </left>
      <right/>
      <top/>
      <bottom/>
      <diagonal/>
    </border>
    <border>
      <left style="double">
        <color rgb="FF00FF00"/>
      </left>
      <right/>
      <top style="double">
        <color rgb="FF00FF00"/>
      </top>
      <bottom/>
      <diagonal/>
    </border>
    <border>
      <left style="double">
        <color rgb="FF0070C0"/>
      </left>
      <right/>
      <top style="double">
        <color rgb="FF00FF00"/>
      </top>
      <bottom/>
      <diagonal/>
    </border>
    <border>
      <left/>
      <right/>
      <top style="double">
        <color rgb="FF00FF00"/>
      </top>
      <bottom/>
      <diagonal/>
    </border>
    <border>
      <left/>
      <right style="double">
        <color rgb="FF00FF00"/>
      </right>
      <top style="double">
        <color rgb="FF00FF00"/>
      </top>
      <bottom/>
      <diagonal/>
    </border>
    <border>
      <left style="double">
        <color rgb="FF00FF00"/>
      </left>
      <right/>
      <top/>
      <bottom/>
      <diagonal/>
    </border>
    <border>
      <left/>
      <right style="double">
        <color rgb="FF00FF00"/>
      </right>
      <top/>
      <bottom/>
      <diagonal/>
    </border>
    <border>
      <left/>
      <right style="double">
        <color rgb="FF00FF00"/>
      </right>
      <top/>
      <bottom style="thin">
        <color auto="1"/>
      </bottom>
      <diagonal/>
    </border>
    <border>
      <left style="double">
        <color rgb="FF00FF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00FF00"/>
      </right>
      <top style="thin">
        <color auto="1"/>
      </top>
      <bottom style="thin">
        <color auto="1"/>
      </bottom>
      <diagonal/>
    </border>
    <border>
      <left style="double">
        <color rgb="FF00FF00"/>
      </left>
      <right/>
      <top style="thin">
        <color auto="1"/>
      </top>
      <bottom/>
      <diagonal/>
    </border>
    <border>
      <left style="thin">
        <color auto="1"/>
      </left>
      <right style="double">
        <color rgb="FF00FF00"/>
      </right>
      <top style="thin">
        <color auto="1"/>
      </top>
      <bottom/>
      <diagonal/>
    </border>
    <border>
      <left style="double">
        <color rgb="FF00FF00"/>
      </left>
      <right/>
      <top style="thin">
        <color auto="1"/>
      </top>
      <bottom style="double">
        <color rgb="FF00FF00"/>
      </bottom>
      <diagonal/>
    </border>
    <border>
      <left/>
      <right/>
      <top style="thin">
        <color auto="1"/>
      </top>
      <bottom style="double">
        <color rgb="FF00FF00"/>
      </bottom>
      <diagonal/>
    </border>
    <border>
      <left style="thin">
        <color auto="1"/>
      </left>
      <right style="double">
        <color rgb="FF00FF00"/>
      </right>
      <top style="thin">
        <color auto="1"/>
      </top>
      <bottom style="double">
        <color rgb="FF00FF00"/>
      </bottom>
      <diagonal/>
    </border>
    <border>
      <left style="double">
        <color rgb="FF00FF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rgb="FF00FF00"/>
      </right>
      <top/>
      <bottom style="thin">
        <color auto="1"/>
      </bottom>
      <diagonal/>
    </border>
    <border>
      <left style="double">
        <color rgb="FF00FF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rgb="FF00FF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rgb="FF00FF00"/>
      </bottom>
      <diagonal/>
    </border>
    <border>
      <left style="double">
        <color rgb="FF00B050"/>
      </left>
      <right/>
      <top style="double">
        <color rgb="FF00FF00"/>
      </top>
      <bottom/>
      <diagonal/>
    </border>
    <border>
      <left/>
      <right style="double">
        <color rgb="FF00B050"/>
      </right>
      <top style="double">
        <color rgb="FF00FF00"/>
      </top>
      <bottom/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double">
        <color rgb="FF00B050"/>
      </right>
      <top/>
      <bottom style="thin">
        <color auto="1"/>
      </bottom>
      <diagonal/>
    </border>
    <border>
      <left style="double">
        <color rgb="FF00B05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00B050"/>
      </right>
      <top style="thin">
        <color auto="1"/>
      </top>
      <bottom style="thin">
        <color auto="1"/>
      </bottom>
      <diagonal/>
    </border>
    <border>
      <left style="double">
        <color rgb="FF00B05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rgb="FF00B050"/>
      </right>
      <top/>
      <bottom style="thin">
        <color auto="1"/>
      </bottom>
      <diagonal/>
    </border>
    <border>
      <left style="double">
        <color rgb="FF00B05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rgb="FF00B050"/>
      </right>
      <top style="thin">
        <color auto="1"/>
      </top>
      <bottom/>
      <diagonal/>
    </border>
    <border>
      <left style="double">
        <color rgb="FF00B050"/>
      </left>
      <right style="thin">
        <color auto="1"/>
      </right>
      <top style="thin">
        <color auto="1"/>
      </top>
      <bottom style="double">
        <color rgb="FF00FF00"/>
      </bottom>
      <diagonal/>
    </border>
    <border>
      <left style="thin">
        <color auto="1"/>
      </left>
      <right style="double">
        <color rgb="FF00B050"/>
      </right>
      <top style="thin">
        <color auto="1"/>
      </top>
      <bottom style="double">
        <color rgb="FF00FF00"/>
      </bottom>
      <diagonal/>
    </border>
    <border>
      <left style="double">
        <color rgb="FF00FF00"/>
      </left>
      <right/>
      <top style="thin">
        <color auto="1"/>
      </top>
      <bottom style="thin">
        <color rgb="FF00B050"/>
      </bottom>
      <diagonal/>
    </border>
    <border>
      <left style="double">
        <color rgb="FF00B050"/>
      </left>
      <right style="thin">
        <color auto="1"/>
      </right>
      <top style="thin">
        <color auto="1"/>
      </top>
      <bottom style="thin">
        <color rgb="FF00B050"/>
      </bottom>
      <diagonal/>
    </border>
    <border>
      <left/>
      <right/>
      <top style="thin">
        <color auto="1"/>
      </top>
      <bottom style="thin">
        <color rgb="FF00B050"/>
      </bottom>
      <diagonal/>
    </border>
    <border>
      <left style="thin">
        <color auto="1"/>
      </left>
      <right/>
      <top style="thin">
        <color auto="1"/>
      </top>
      <bottom style="thin">
        <color rgb="FF00B050"/>
      </bottom>
      <diagonal/>
    </border>
    <border>
      <left style="thin">
        <color auto="1"/>
      </left>
      <right style="double">
        <color rgb="FF00B050"/>
      </right>
      <top style="thin">
        <color auto="1"/>
      </top>
      <bottom style="thin">
        <color rgb="FF00B050"/>
      </bottom>
      <diagonal/>
    </border>
    <border>
      <left/>
      <right style="thin">
        <color auto="1"/>
      </right>
      <top style="thin">
        <color auto="1"/>
      </top>
      <bottom style="thin">
        <color rgb="FF00B050"/>
      </bottom>
      <diagonal/>
    </border>
    <border>
      <left style="thin">
        <color auto="1"/>
      </left>
      <right style="double">
        <color rgb="FF00FF00"/>
      </right>
      <top style="thin">
        <color auto="1"/>
      </top>
      <bottom style="thin">
        <color rgb="FF00B050"/>
      </bottom>
      <diagonal/>
    </border>
    <border>
      <left style="double">
        <color rgb="FF00B050"/>
      </left>
      <right/>
      <top/>
      <bottom style="thin">
        <color auto="1"/>
      </bottom>
      <diagonal/>
    </border>
    <border>
      <left style="double">
        <color rgb="FF00FF00"/>
      </left>
      <right style="thin">
        <color auto="1"/>
      </right>
      <top style="thin">
        <color auto="1"/>
      </top>
      <bottom style="double">
        <color rgb="FF00FF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3" borderId="19" xfId="0" applyFont="1" applyFill="1" applyBorder="1"/>
    <xf numFmtId="0" fontId="1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1" fillId="3" borderId="43" xfId="0" applyFont="1" applyFill="1" applyBorder="1"/>
    <xf numFmtId="0" fontId="1" fillId="3" borderId="44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4" borderId="12" xfId="0" applyFont="1" applyFill="1" applyBorder="1"/>
    <xf numFmtId="0" fontId="1" fillId="5" borderId="12" xfId="0" applyFont="1" applyFill="1" applyBorder="1"/>
    <xf numFmtId="0" fontId="1" fillId="5" borderId="2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1" fillId="6" borderId="12" xfId="0" applyFont="1" applyFill="1" applyBorder="1"/>
    <xf numFmtId="0" fontId="1" fillId="6" borderId="2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FFFF66"/>
      <color rgb="FF00FF00"/>
      <color rgb="FFFFFF99"/>
      <color rgb="FFFFCC99"/>
      <color rgb="FFDDDDDD"/>
      <color rgb="FF0070C0"/>
      <color rgb="FFCCFFCC"/>
      <color rgb="FFE6B9B8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0</xdr:row>
      <xdr:rowOff>95250</xdr:rowOff>
    </xdr:from>
    <xdr:to>
      <xdr:col>1</xdr:col>
      <xdr:colOff>1266825</xdr:colOff>
      <xdr:row>0</xdr:row>
      <xdr:rowOff>923925</xdr:rowOff>
    </xdr:to>
    <xdr:pic>
      <xdr:nvPicPr>
        <xdr:cNvPr id="1025" name="Picture 1" descr="Sportovní pohár LT 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95250"/>
          <a:ext cx="561975" cy="828675"/>
        </a:xfrm>
        <a:prstGeom prst="rect">
          <a:avLst/>
        </a:prstGeom>
        <a:noFill/>
      </xdr:spPr>
    </xdr:pic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9525</xdr:colOff>
      <xdr:row>4</xdr:row>
      <xdr:rowOff>190500</xdr:rowOff>
    </xdr:to>
    <xdr:cxnSp macro="">
      <xdr:nvCxnSpPr>
        <xdr:cNvPr id="4" name="Přímá spojovací čára 3"/>
        <xdr:cNvCxnSpPr/>
      </xdr:nvCxnSpPr>
      <xdr:spPr>
        <a:xfrm flipV="1">
          <a:off x="12763500" y="1562100"/>
          <a:ext cx="819150" cy="1905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800100</xdr:colOff>
      <xdr:row>11</xdr:row>
      <xdr:rowOff>19050</xdr:rowOff>
    </xdr:from>
    <xdr:to>
      <xdr:col>4</xdr:col>
      <xdr:colOff>0</xdr:colOff>
      <xdr:row>12</xdr:row>
      <xdr:rowOff>9525</xdr:rowOff>
    </xdr:to>
    <xdr:cxnSp macro="">
      <xdr:nvCxnSpPr>
        <xdr:cNvPr id="6" name="Přímá spojovací čára 5"/>
        <xdr:cNvCxnSpPr/>
      </xdr:nvCxnSpPr>
      <xdr:spPr>
        <a:xfrm flipV="1">
          <a:off x="3038475" y="2981325"/>
          <a:ext cx="819150" cy="1905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800100</xdr:colOff>
      <xdr:row>12</xdr:row>
      <xdr:rowOff>19050</xdr:rowOff>
    </xdr:from>
    <xdr:to>
      <xdr:col>10</xdr:col>
      <xdr:colOff>9525</xdr:colOff>
      <xdr:row>12</xdr:row>
      <xdr:rowOff>180975</xdr:rowOff>
    </xdr:to>
    <xdr:cxnSp macro="">
      <xdr:nvCxnSpPr>
        <xdr:cNvPr id="8" name="Přímá spojovací čára 7"/>
        <xdr:cNvCxnSpPr/>
      </xdr:nvCxnSpPr>
      <xdr:spPr>
        <a:xfrm flipV="1">
          <a:off x="7896225" y="3181350"/>
          <a:ext cx="828675" cy="1619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46</xdr:row>
      <xdr:rowOff>19050</xdr:rowOff>
    </xdr:from>
    <xdr:to>
      <xdr:col>10</xdr:col>
      <xdr:colOff>28575</xdr:colOff>
      <xdr:row>46</xdr:row>
      <xdr:rowOff>190500</xdr:rowOff>
    </xdr:to>
    <xdr:cxnSp macro="">
      <xdr:nvCxnSpPr>
        <xdr:cNvPr id="10" name="Přímá spojovací čára 9"/>
        <xdr:cNvCxnSpPr/>
      </xdr:nvCxnSpPr>
      <xdr:spPr>
        <a:xfrm flipV="1">
          <a:off x="7915275" y="9982200"/>
          <a:ext cx="828675" cy="1714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49</xdr:row>
      <xdr:rowOff>19050</xdr:rowOff>
    </xdr:from>
    <xdr:to>
      <xdr:col>4</xdr:col>
      <xdr:colOff>9525</xdr:colOff>
      <xdr:row>49</xdr:row>
      <xdr:rowOff>180975</xdr:rowOff>
    </xdr:to>
    <xdr:cxnSp macro="">
      <xdr:nvCxnSpPr>
        <xdr:cNvPr id="12" name="Přímá spojovací čára 11"/>
        <xdr:cNvCxnSpPr/>
      </xdr:nvCxnSpPr>
      <xdr:spPr>
        <a:xfrm flipV="1">
          <a:off x="3057525" y="10582275"/>
          <a:ext cx="809625" cy="1619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74"/>
  <sheetViews>
    <sheetView tabSelected="1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5.75"/>
  <cols>
    <col min="1" max="1" width="5" style="1" customWidth="1"/>
    <col min="2" max="2" width="28.5703125" style="1" customWidth="1"/>
    <col min="3" max="20" width="12.140625" style="1" customWidth="1"/>
    <col min="21" max="22" width="9.140625" style="1"/>
    <col min="23" max="23" width="11.42578125" style="1" customWidth="1"/>
    <col min="24" max="24" width="12.85546875" style="1" customWidth="1"/>
    <col min="25" max="16384" width="9.140625" style="1"/>
  </cols>
  <sheetData>
    <row r="1" spans="2:24" ht="75" customHeight="1" thickBot="1">
      <c r="C1" s="3" t="s">
        <v>37</v>
      </c>
    </row>
    <row r="2" spans="2:24" ht="16.5" thickTop="1">
      <c r="B2" s="17"/>
      <c r="C2" s="66" t="s">
        <v>38</v>
      </c>
      <c r="D2" s="64"/>
      <c r="E2" s="67"/>
      <c r="F2" s="68" t="s">
        <v>39</v>
      </c>
      <c r="G2" s="69"/>
      <c r="H2" s="70"/>
      <c r="I2" s="64" t="s">
        <v>47</v>
      </c>
      <c r="J2" s="64"/>
      <c r="K2" s="67"/>
      <c r="L2" s="71" t="s">
        <v>50</v>
      </c>
      <c r="M2" s="72"/>
      <c r="N2" s="73"/>
      <c r="O2" s="68" t="s">
        <v>48</v>
      </c>
      <c r="P2" s="69"/>
      <c r="Q2" s="70"/>
      <c r="R2" s="64" t="s">
        <v>49</v>
      </c>
      <c r="S2" s="64"/>
      <c r="T2" s="65"/>
      <c r="W2" s="62" t="s">
        <v>9</v>
      </c>
      <c r="X2" s="63"/>
    </row>
    <row r="3" spans="2:24">
      <c r="B3" s="11" t="s">
        <v>0</v>
      </c>
      <c r="C3" s="18" t="s">
        <v>4</v>
      </c>
      <c r="D3" s="19" t="s">
        <v>6</v>
      </c>
      <c r="E3" s="19" t="s">
        <v>7</v>
      </c>
      <c r="F3" s="41" t="s">
        <v>4</v>
      </c>
      <c r="G3" s="19" t="s">
        <v>6</v>
      </c>
      <c r="H3" s="42" t="s">
        <v>7</v>
      </c>
      <c r="I3" s="36" t="s">
        <v>4</v>
      </c>
      <c r="J3" s="19" t="s">
        <v>6</v>
      </c>
      <c r="K3" s="19" t="s">
        <v>7</v>
      </c>
      <c r="L3" s="41" t="s">
        <v>4</v>
      </c>
      <c r="M3" s="19" t="s">
        <v>6</v>
      </c>
      <c r="N3" s="42" t="s">
        <v>7</v>
      </c>
      <c r="O3" s="41" t="s">
        <v>4</v>
      </c>
      <c r="P3" s="19" t="s">
        <v>6</v>
      </c>
      <c r="Q3" s="42" t="s">
        <v>7</v>
      </c>
      <c r="R3" s="36" t="s">
        <v>4</v>
      </c>
      <c r="S3" s="19" t="s">
        <v>6</v>
      </c>
      <c r="T3" s="12" t="s">
        <v>7</v>
      </c>
      <c r="W3" s="4" t="s">
        <v>6</v>
      </c>
      <c r="X3" s="5" t="s">
        <v>7</v>
      </c>
    </row>
    <row r="4" spans="2:24">
      <c r="B4" s="20"/>
      <c r="C4" s="21" t="s">
        <v>5</v>
      </c>
      <c r="D4" s="19" t="s">
        <v>5</v>
      </c>
      <c r="E4" s="26" t="s">
        <v>8</v>
      </c>
      <c r="F4" s="43" t="s">
        <v>5</v>
      </c>
      <c r="G4" s="19" t="s">
        <v>5</v>
      </c>
      <c r="H4" s="44" t="s">
        <v>8</v>
      </c>
      <c r="I4" s="19" t="s">
        <v>5</v>
      </c>
      <c r="J4" s="19" t="s">
        <v>5</v>
      </c>
      <c r="K4" s="26" t="s">
        <v>8</v>
      </c>
      <c r="L4" s="60" t="s">
        <v>5</v>
      </c>
      <c r="M4" s="26" t="s">
        <v>5</v>
      </c>
      <c r="N4" s="44" t="s">
        <v>8</v>
      </c>
      <c r="O4" s="60" t="s">
        <v>5</v>
      </c>
      <c r="P4" s="26" t="s">
        <v>5</v>
      </c>
      <c r="Q4" s="44" t="s">
        <v>8</v>
      </c>
      <c r="R4" s="19" t="s">
        <v>5</v>
      </c>
      <c r="S4" s="19" t="s">
        <v>5</v>
      </c>
      <c r="T4" s="13" t="s">
        <v>8</v>
      </c>
      <c r="W4" s="4" t="s">
        <v>5</v>
      </c>
      <c r="X4" s="6"/>
    </row>
    <row r="5" spans="2:24">
      <c r="B5" s="80" t="s">
        <v>2</v>
      </c>
      <c r="C5" s="45">
        <v>58</v>
      </c>
      <c r="D5" s="23">
        <v>15</v>
      </c>
      <c r="E5" s="32" t="s">
        <v>10</v>
      </c>
      <c r="F5" s="45">
        <v>28</v>
      </c>
      <c r="G5" s="23">
        <v>13</v>
      </c>
      <c r="H5" s="46" t="s">
        <v>12</v>
      </c>
      <c r="I5" s="37">
        <v>138</v>
      </c>
      <c r="J5" s="23">
        <v>14</v>
      </c>
      <c r="K5" s="32" t="s">
        <v>17</v>
      </c>
      <c r="L5" s="45">
        <v>828</v>
      </c>
      <c r="M5" s="23"/>
      <c r="N5" s="46" t="s">
        <v>20</v>
      </c>
      <c r="O5" s="37">
        <v>130</v>
      </c>
      <c r="P5" s="23">
        <v>13</v>
      </c>
      <c r="Q5" s="46" t="s">
        <v>12</v>
      </c>
      <c r="R5" s="37">
        <v>95</v>
      </c>
      <c r="S5" s="23">
        <v>14</v>
      </c>
      <c r="T5" s="14" t="s">
        <v>17</v>
      </c>
      <c r="W5" s="81">
        <v>56</v>
      </c>
      <c r="X5" s="82" t="s">
        <v>10</v>
      </c>
    </row>
    <row r="6" spans="2:24">
      <c r="B6" s="22" t="s">
        <v>40</v>
      </c>
      <c r="C6" s="45">
        <v>944</v>
      </c>
      <c r="D6" s="23">
        <v>8</v>
      </c>
      <c r="E6" s="32" t="s">
        <v>20</v>
      </c>
      <c r="F6" s="45"/>
      <c r="G6" s="23"/>
      <c r="H6" s="46"/>
      <c r="I6" s="37">
        <v>766</v>
      </c>
      <c r="J6" s="23">
        <v>9</v>
      </c>
      <c r="K6" s="32" t="s">
        <v>19</v>
      </c>
      <c r="L6" s="45"/>
      <c r="M6" s="23"/>
      <c r="N6" s="46"/>
      <c r="O6" s="37"/>
      <c r="P6" s="23"/>
      <c r="Q6" s="46"/>
      <c r="R6" s="37">
        <v>449</v>
      </c>
      <c r="S6" s="23">
        <v>11</v>
      </c>
      <c r="T6" s="14" t="s">
        <v>18</v>
      </c>
      <c r="W6" s="7">
        <f t="shared" ref="W6:W52" si="0">D6+G6+J6+P6+S6</f>
        <v>28</v>
      </c>
      <c r="X6" s="8" t="s">
        <v>19</v>
      </c>
    </row>
    <row r="7" spans="2:24">
      <c r="B7" s="22" t="s">
        <v>36</v>
      </c>
      <c r="C7" s="45">
        <v>230</v>
      </c>
      <c r="D7" s="23">
        <v>12</v>
      </c>
      <c r="E7" s="32" t="s">
        <v>15</v>
      </c>
      <c r="F7" s="45">
        <v>24</v>
      </c>
      <c r="G7" s="23">
        <v>14</v>
      </c>
      <c r="H7" s="46" t="s">
        <v>17</v>
      </c>
      <c r="I7" s="37"/>
      <c r="J7" s="23"/>
      <c r="K7" s="32"/>
      <c r="L7" s="45"/>
      <c r="M7" s="23"/>
      <c r="N7" s="46"/>
      <c r="O7" s="37">
        <v>102</v>
      </c>
      <c r="P7" s="23">
        <v>14</v>
      </c>
      <c r="Q7" s="46" t="s">
        <v>17</v>
      </c>
      <c r="R7" s="37"/>
      <c r="S7" s="23"/>
      <c r="T7" s="14"/>
      <c r="W7" s="7">
        <f t="shared" si="0"/>
        <v>40</v>
      </c>
      <c r="X7" s="8" t="s">
        <v>15</v>
      </c>
    </row>
    <row r="8" spans="2:24">
      <c r="B8" s="22" t="s">
        <v>41</v>
      </c>
      <c r="C8" s="45">
        <v>278</v>
      </c>
      <c r="D8" s="23">
        <v>11</v>
      </c>
      <c r="E8" s="32" t="s">
        <v>18</v>
      </c>
      <c r="F8" s="45">
        <v>122</v>
      </c>
      <c r="G8" s="23">
        <v>9</v>
      </c>
      <c r="H8" s="46" t="s">
        <v>19</v>
      </c>
      <c r="I8" s="37"/>
      <c r="J8" s="23"/>
      <c r="K8" s="32"/>
      <c r="L8" s="45">
        <v>193</v>
      </c>
      <c r="M8" s="23"/>
      <c r="N8" s="46" t="s">
        <v>17</v>
      </c>
      <c r="O8" s="37">
        <v>140</v>
      </c>
      <c r="P8" s="23">
        <v>12</v>
      </c>
      <c r="Q8" s="46" t="s">
        <v>15</v>
      </c>
      <c r="R8" s="37"/>
      <c r="S8" s="23"/>
      <c r="T8" s="14"/>
      <c r="W8" s="7">
        <f t="shared" si="0"/>
        <v>32</v>
      </c>
      <c r="X8" s="8" t="s">
        <v>14</v>
      </c>
    </row>
    <row r="9" spans="2:24">
      <c r="B9" s="22" t="s">
        <v>30</v>
      </c>
      <c r="C9" s="45">
        <v>438</v>
      </c>
      <c r="D9" s="23">
        <v>10</v>
      </c>
      <c r="E9" s="32">
        <v>8</v>
      </c>
      <c r="F9" s="45">
        <v>74</v>
      </c>
      <c r="G9" s="23">
        <v>10</v>
      </c>
      <c r="H9" s="46" t="s">
        <v>14</v>
      </c>
      <c r="I9" s="37"/>
      <c r="J9" s="23"/>
      <c r="K9" s="32"/>
      <c r="L9" s="45">
        <v>386</v>
      </c>
      <c r="M9" s="23"/>
      <c r="N9" s="46" t="s">
        <v>14</v>
      </c>
      <c r="O9" s="37">
        <v>160</v>
      </c>
      <c r="P9" s="23">
        <v>11</v>
      </c>
      <c r="Q9" s="46" t="s">
        <v>18</v>
      </c>
      <c r="R9" s="37">
        <v>90</v>
      </c>
      <c r="S9" s="23">
        <v>15</v>
      </c>
      <c r="T9" s="14" t="s">
        <v>10</v>
      </c>
      <c r="W9" s="7">
        <f t="shared" si="0"/>
        <v>46</v>
      </c>
      <c r="X9" s="8" t="s">
        <v>17</v>
      </c>
    </row>
    <row r="10" spans="2:24">
      <c r="B10" s="22" t="s">
        <v>35</v>
      </c>
      <c r="C10" s="45">
        <v>36</v>
      </c>
      <c r="D10" s="23">
        <v>17</v>
      </c>
      <c r="E10" s="32" t="s">
        <v>13</v>
      </c>
      <c r="F10" s="45"/>
      <c r="G10" s="23"/>
      <c r="H10" s="46"/>
      <c r="I10" s="37"/>
      <c r="J10" s="23"/>
      <c r="K10" s="32"/>
      <c r="L10" s="45"/>
      <c r="M10" s="23"/>
      <c r="N10" s="46"/>
      <c r="O10" s="37"/>
      <c r="P10" s="23"/>
      <c r="Q10" s="46"/>
      <c r="R10" s="37"/>
      <c r="S10" s="23"/>
      <c r="T10" s="14"/>
      <c r="W10" s="7">
        <f t="shared" si="0"/>
        <v>17</v>
      </c>
      <c r="X10" s="8" t="s">
        <v>74</v>
      </c>
    </row>
    <row r="11" spans="2:24">
      <c r="B11" s="22" t="s">
        <v>42</v>
      </c>
      <c r="C11" s="45">
        <v>92</v>
      </c>
      <c r="D11" s="23">
        <v>13</v>
      </c>
      <c r="E11" s="32" t="s">
        <v>12</v>
      </c>
      <c r="F11" s="45">
        <v>22</v>
      </c>
      <c r="G11" s="23">
        <v>15</v>
      </c>
      <c r="H11" s="46" t="s">
        <v>10</v>
      </c>
      <c r="I11" s="37">
        <v>128</v>
      </c>
      <c r="J11" s="23">
        <v>15</v>
      </c>
      <c r="K11" s="32" t="s">
        <v>10</v>
      </c>
      <c r="L11" s="45"/>
      <c r="M11" s="23"/>
      <c r="N11" s="46"/>
      <c r="O11" s="37"/>
      <c r="P11" s="23"/>
      <c r="Q11" s="46"/>
      <c r="R11" s="37"/>
      <c r="S11" s="23"/>
      <c r="T11" s="14"/>
      <c r="W11" s="7">
        <f t="shared" si="0"/>
        <v>43</v>
      </c>
      <c r="X11" s="8" t="s">
        <v>12</v>
      </c>
    </row>
    <row r="12" spans="2:24">
      <c r="B12" s="77" t="s">
        <v>43</v>
      </c>
      <c r="C12" s="45">
        <v>68</v>
      </c>
      <c r="D12" s="23">
        <v>14</v>
      </c>
      <c r="E12" s="32" t="s">
        <v>17</v>
      </c>
      <c r="F12" s="45">
        <v>0</v>
      </c>
      <c r="G12" s="23">
        <v>17</v>
      </c>
      <c r="H12" s="46" t="s">
        <v>13</v>
      </c>
      <c r="I12" s="37">
        <v>42</v>
      </c>
      <c r="J12" s="23">
        <v>20</v>
      </c>
      <c r="K12" s="32" t="s">
        <v>11</v>
      </c>
      <c r="L12" s="45">
        <v>44</v>
      </c>
      <c r="M12" s="23"/>
      <c r="N12" s="46" t="s">
        <v>13</v>
      </c>
      <c r="O12" s="37">
        <v>48</v>
      </c>
      <c r="P12" s="23">
        <v>17</v>
      </c>
      <c r="Q12" s="46" t="s">
        <v>13</v>
      </c>
      <c r="R12" s="37">
        <v>70</v>
      </c>
      <c r="S12" s="23">
        <v>17</v>
      </c>
      <c r="T12" s="14" t="s">
        <v>13</v>
      </c>
      <c r="W12" s="78">
        <v>71</v>
      </c>
      <c r="X12" s="79" t="s">
        <v>13</v>
      </c>
    </row>
    <row r="13" spans="2:24">
      <c r="B13" s="76" t="s">
        <v>1</v>
      </c>
      <c r="C13" s="45">
        <v>22</v>
      </c>
      <c r="D13" s="23">
        <v>20</v>
      </c>
      <c r="E13" s="32" t="s">
        <v>11</v>
      </c>
      <c r="F13" s="45">
        <v>0</v>
      </c>
      <c r="G13" s="23">
        <v>20</v>
      </c>
      <c r="H13" s="46" t="s">
        <v>11</v>
      </c>
      <c r="I13" s="37">
        <v>48</v>
      </c>
      <c r="J13" s="23">
        <v>17</v>
      </c>
      <c r="K13" s="32" t="s">
        <v>13</v>
      </c>
      <c r="L13" s="45">
        <v>20</v>
      </c>
      <c r="M13" s="23"/>
      <c r="N13" s="46" t="s">
        <v>11</v>
      </c>
      <c r="O13" s="37">
        <v>24</v>
      </c>
      <c r="P13" s="23">
        <v>20</v>
      </c>
      <c r="Q13" s="46" t="s">
        <v>11</v>
      </c>
      <c r="R13" s="37">
        <v>30</v>
      </c>
      <c r="S13" s="23">
        <v>20</v>
      </c>
      <c r="T13" s="14" t="s">
        <v>11</v>
      </c>
      <c r="W13" s="74">
        <v>80</v>
      </c>
      <c r="X13" s="75" t="s">
        <v>11</v>
      </c>
    </row>
    <row r="14" spans="2:24">
      <c r="B14" s="22" t="s">
        <v>29</v>
      </c>
      <c r="C14" s="45">
        <v>654</v>
      </c>
      <c r="D14" s="23">
        <v>9</v>
      </c>
      <c r="E14" s="32" t="s">
        <v>19</v>
      </c>
      <c r="F14" s="45"/>
      <c r="G14" s="23"/>
      <c r="H14" s="46"/>
      <c r="I14" s="37"/>
      <c r="J14" s="23"/>
      <c r="K14" s="32"/>
      <c r="L14" s="45">
        <v>110</v>
      </c>
      <c r="M14" s="23"/>
      <c r="N14" s="46" t="s">
        <v>10</v>
      </c>
      <c r="O14" s="37"/>
      <c r="P14" s="23"/>
      <c r="Q14" s="46"/>
      <c r="R14" s="37"/>
      <c r="S14" s="23"/>
      <c r="T14" s="14"/>
      <c r="W14" s="7">
        <f t="shared" si="0"/>
        <v>9</v>
      </c>
      <c r="X14" s="8" t="s">
        <v>74</v>
      </c>
    </row>
    <row r="15" spans="2:24">
      <c r="B15" s="22" t="s">
        <v>51</v>
      </c>
      <c r="C15" s="45"/>
      <c r="D15" s="24"/>
      <c r="E15" s="32"/>
      <c r="F15" s="45">
        <v>50</v>
      </c>
      <c r="G15" s="24">
        <v>11</v>
      </c>
      <c r="H15" s="46" t="s">
        <v>18</v>
      </c>
      <c r="I15" s="37"/>
      <c r="J15" s="24"/>
      <c r="K15" s="32"/>
      <c r="L15" s="45"/>
      <c r="M15" s="24"/>
      <c r="N15" s="46"/>
      <c r="O15" s="37"/>
      <c r="P15" s="24"/>
      <c r="Q15" s="46"/>
      <c r="R15" s="37"/>
      <c r="S15" s="24"/>
      <c r="T15" s="14"/>
      <c r="W15" s="7">
        <f t="shared" si="0"/>
        <v>11</v>
      </c>
      <c r="X15" s="8" t="s">
        <v>74</v>
      </c>
    </row>
    <row r="16" spans="2:24">
      <c r="B16" s="22" t="s">
        <v>52</v>
      </c>
      <c r="C16" s="45"/>
      <c r="D16" s="24"/>
      <c r="E16" s="32"/>
      <c r="F16" s="45">
        <v>500</v>
      </c>
      <c r="G16" s="24">
        <v>5</v>
      </c>
      <c r="H16" s="46" t="s">
        <v>23</v>
      </c>
      <c r="I16" s="37"/>
      <c r="J16" s="24"/>
      <c r="K16" s="32"/>
      <c r="L16" s="45"/>
      <c r="M16" s="24"/>
      <c r="N16" s="46"/>
      <c r="O16" s="37"/>
      <c r="P16" s="24"/>
      <c r="Q16" s="46"/>
      <c r="R16" s="37"/>
      <c r="S16" s="24"/>
      <c r="T16" s="14"/>
      <c r="W16" s="7">
        <f t="shared" si="0"/>
        <v>5</v>
      </c>
      <c r="X16" s="8" t="s">
        <v>74</v>
      </c>
    </row>
    <row r="17" spans="2:24">
      <c r="B17" s="22" t="s">
        <v>53</v>
      </c>
      <c r="C17" s="45"/>
      <c r="D17" s="24"/>
      <c r="E17" s="32"/>
      <c r="F17" s="45">
        <v>174</v>
      </c>
      <c r="G17" s="24">
        <v>8</v>
      </c>
      <c r="H17" s="46" t="s">
        <v>20</v>
      </c>
      <c r="I17" s="37"/>
      <c r="J17" s="24"/>
      <c r="K17" s="32"/>
      <c r="L17" s="45"/>
      <c r="M17" s="24"/>
      <c r="N17" s="46"/>
      <c r="O17" s="37">
        <v>88</v>
      </c>
      <c r="P17" s="24">
        <v>15</v>
      </c>
      <c r="Q17" s="46" t="s">
        <v>10</v>
      </c>
      <c r="R17" s="37">
        <v>205</v>
      </c>
      <c r="S17" s="24">
        <v>13</v>
      </c>
      <c r="T17" s="14" t="s">
        <v>12</v>
      </c>
      <c r="W17" s="7">
        <f t="shared" si="0"/>
        <v>36</v>
      </c>
      <c r="X17" s="8" t="s">
        <v>18</v>
      </c>
    </row>
    <row r="18" spans="2:24">
      <c r="B18" s="22" t="s">
        <v>54</v>
      </c>
      <c r="C18" s="45"/>
      <c r="D18" s="24"/>
      <c r="E18" s="32"/>
      <c r="F18" s="45">
        <v>414</v>
      </c>
      <c r="G18" s="24">
        <v>7</v>
      </c>
      <c r="H18" s="46" t="s">
        <v>16</v>
      </c>
      <c r="I18" s="37"/>
      <c r="J18" s="24"/>
      <c r="K18" s="32"/>
      <c r="L18" s="45"/>
      <c r="M18" s="24"/>
      <c r="N18" s="46"/>
      <c r="O18" s="37"/>
      <c r="P18" s="24"/>
      <c r="Q18" s="46"/>
      <c r="R18" s="37"/>
      <c r="S18" s="24"/>
      <c r="T18" s="14"/>
      <c r="W18" s="7">
        <f t="shared" si="0"/>
        <v>7</v>
      </c>
      <c r="X18" s="8" t="s">
        <v>74</v>
      </c>
    </row>
    <row r="19" spans="2:24">
      <c r="B19" s="22" t="s">
        <v>55</v>
      </c>
      <c r="C19" s="45"/>
      <c r="D19" s="24"/>
      <c r="E19" s="32"/>
      <c r="F19" s="45">
        <v>490</v>
      </c>
      <c r="G19" s="24">
        <v>6</v>
      </c>
      <c r="H19" s="46" t="s">
        <v>22</v>
      </c>
      <c r="I19" s="37">
        <v>554</v>
      </c>
      <c r="J19" s="24">
        <v>12</v>
      </c>
      <c r="K19" s="32" t="s">
        <v>15</v>
      </c>
      <c r="L19" s="45"/>
      <c r="M19" s="24"/>
      <c r="N19" s="46"/>
      <c r="O19" s="37"/>
      <c r="P19" s="24"/>
      <c r="Q19" s="46"/>
      <c r="R19" s="37"/>
      <c r="S19" s="24"/>
      <c r="T19" s="14"/>
      <c r="W19" s="7">
        <f t="shared" si="0"/>
        <v>18</v>
      </c>
      <c r="X19" s="8" t="s">
        <v>74</v>
      </c>
    </row>
    <row r="20" spans="2:24">
      <c r="B20" s="22" t="s">
        <v>56</v>
      </c>
      <c r="C20" s="45"/>
      <c r="D20" s="24"/>
      <c r="E20" s="32"/>
      <c r="F20" s="45">
        <v>40</v>
      </c>
      <c r="G20" s="24">
        <v>12</v>
      </c>
      <c r="H20" s="46" t="s">
        <v>15</v>
      </c>
      <c r="I20" s="37"/>
      <c r="J20" s="24"/>
      <c r="K20" s="32"/>
      <c r="L20" s="45"/>
      <c r="M20" s="24"/>
      <c r="N20" s="46"/>
      <c r="O20" s="37"/>
      <c r="P20" s="24"/>
      <c r="Q20" s="46"/>
      <c r="R20" s="37"/>
      <c r="S20" s="24"/>
      <c r="T20" s="14"/>
      <c r="W20" s="7">
        <f t="shared" si="0"/>
        <v>12</v>
      </c>
      <c r="X20" s="8" t="s">
        <v>74</v>
      </c>
    </row>
    <row r="21" spans="2:24">
      <c r="B21" s="22" t="s">
        <v>57</v>
      </c>
      <c r="C21" s="45"/>
      <c r="D21" s="24"/>
      <c r="E21" s="32"/>
      <c r="F21" s="45">
        <v>4136</v>
      </c>
      <c r="G21" s="24">
        <v>3</v>
      </c>
      <c r="H21" s="46" t="s">
        <v>25</v>
      </c>
      <c r="I21" s="37"/>
      <c r="J21" s="24"/>
      <c r="K21" s="32"/>
      <c r="L21" s="45"/>
      <c r="M21" s="24"/>
      <c r="N21" s="46"/>
      <c r="O21" s="37"/>
      <c r="P21" s="24"/>
      <c r="Q21" s="46"/>
      <c r="R21" s="37">
        <v>1264</v>
      </c>
      <c r="S21" s="24">
        <v>8</v>
      </c>
      <c r="T21" s="14" t="s">
        <v>20</v>
      </c>
      <c r="W21" s="7">
        <f t="shared" si="0"/>
        <v>11</v>
      </c>
      <c r="X21" s="8" t="s">
        <v>74</v>
      </c>
    </row>
    <row r="22" spans="2:24">
      <c r="B22" s="22" t="s">
        <v>58</v>
      </c>
      <c r="C22" s="45"/>
      <c r="D22" s="24"/>
      <c r="E22" s="32"/>
      <c r="F22" s="45">
        <v>3122</v>
      </c>
      <c r="G22" s="24">
        <v>4</v>
      </c>
      <c r="H22" s="46" t="s">
        <v>24</v>
      </c>
      <c r="I22" s="37"/>
      <c r="J22" s="24"/>
      <c r="K22" s="32"/>
      <c r="L22" s="45"/>
      <c r="M22" s="24"/>
      <c r="N22" s="46"/>
      <c r="O22" s="37"/>
      <c r="P22" s="24"/>
      <c r="Q22" s="46"/>
      <c r="R22" s="37">
        <v>267</v>
      </c>
      <c r="S22" s="24">
        <v>12</v>
      </c>
      <c r="T22" s="14" t="s">
        <v>15</v>
      </c>
      <c r="W22" s="7">
        <f t="shared" si="0"/>
        <v>16</v>
      </c>
      <c r="X22" s="8" t="s">
        <v>74</v>
      </c>
    </row>
    <row r="23" spans="2:24">
      <c r="B23" s="22" t="s">
        <v>59</v>
      </c>
      <c r="C23" s="45"/>
      <c r="D23" s="24"/>
      <c r="E23" s="32"/>
      <c r="F23" s="45"/>
      <c r="G23" s="24"/>
      <c r="H23" s="46"/>
      <c r="I23" s="37">
        <v>2154</v>
      </c>
      <c r="J23" s="24">
        <v>6</v>
      </c>
      <c r="K23" s="32" t="s">
        <v>22</v>
      </c>
      <c r="L23" s="45"/>
      <c r="M23" s="24"/>
      <c r="N23" s="46"/>
      <c r="O23" s="37"/>
      <c r="P23" s="24"/>
      <c r="Q23" s="46"/>
      <c r="R23" s="37"/>
      <c r="S23" s="24"/>
      <c r="T23" s="14"/>
      <c r="W23" s="7">
        <f t="shared" si="0"/>
        <v>6</v>
      </c>
      <c r="X23" s="8" t="s">
        <v>74</v>
      </c>
    </row>
    <row r="24" spans="2:24">
      <c r="B24" s="22" t="s">
        <v>60</v>
      </c>
      <c r="C24" s="45"/>
      <c r="D24" s="24"/>
      <c r="E24" s="32"/>
      <c r="F24" s="45"/>
      <c r="G24" s="24"/>
      <c r="H24" s="46"/>
      <c r="I24" s="37">
        <v>585</v>
      </c>
      <c r="J24" s="24">
        <v>11</v>
      </c>
      <c r="K24" s="32" t="s">
        <v>18</v>
      </c>
      <c r="L24" s="45"/>
      <c r="M24" s="24"/>
      <c r="N24" s="46"/>
      <c r="O24" s="37"/>
      <c r="P24" s="24"/>
      <c r="Q24" s="46"/>
      <c r="R24" s="37"/>
      <c r="S24" s="24"/>
      <c r="T24" s="14"/>
      <c r="W24" s="7">
        <f t="shared" si="0"/>
        <v>11</v>
      </c>
      <c r="X24" s="8" t="s">
        <v>74</v>
      </c>
    </row>
    <row r="25" spans="2:24">
      <c r="B25" s="22" t="s">
        <v>61</v>
      </c>
      <c r="C25" s="45"/>
      <c r="D25" s="24"/>
      <c r="E25" s="32"/>
      <c r="F25" s="45"/>
      <c r="G25" s="24"/>
      <c r="H25" s="46"/>
      <c r="I25" s="37">
        <v>1140</v>
      </c>
      <c r="J25" s="24">
        <v>8</v>
      </c>
      <c r="K25" s="32" t="s">
        <v>20</v>
      </c>
      <c r="L25" s="45"/>
      <c r="M25" s="24"/>
      <c r="N25" s="46"/>
      <c r="O25" s="37"/>
      <c r="P25" s="24"/>
      <c r="Q25" s="46"/>
      <c r="R25" s="37"/>
      <c r="S25" s="24"/>
      <c r="T25" s="14"/>
      <c r="W25" s="7">
        <f t="shared" si="0"/>
        <v>8</v>
      </c>
      <c r="X25" s="8" t="s">
        <v>74</v>
      </c>
    </row>
    <row r="26" spans="2:24">
      <c r="B26" s="22" t="s">
        <v>62</v>
      </c>
      <c r="C26" s="45"/>
      <c r="D26" s="24"/>
      <c r="E26" s="32"/>
      <c r="F26" s="45"/>
      <c r="G26" s="24"/>
      <c r="H26" s="46"/>
      <c r="I26" s="37">
        <v>1188</v>
      </c>
      <c r="J26" s="24">
        <v>7</v>
      </c>
      <c r="K26" s="32" t="s">
        <v>16</v>
      </c>
      <c r="L26" s="45"/>
      <c r="M26" s="24"/>
      <c r="N26" s="46"/>
      <c r="O26" s="37"/>
      <c r="P26" s="24"/>
      <c r="Q26" s="46"/>
      <c r="R26" s="37"/>
      <c r="S26" s="24"/>
      <c r="T26" s="14"/>
      <c r="W26" s="7">
        <f t="shared" si="0"/>
        <v>7</v>
      </c>
      <c r="X26" s="8" t="s">
        <v>74</v>
      </c>
    </row>
    <row r="27" spans="2:24">
      <c r="B27" s="22" t="s">
        <v>63</v>
      </c>
      <c r="C27" s="45"/>
      <c r="D27" s="24"/>
      <c r="E27" s="32"/>
      <c r="F27" s="45"/>
      <c r="G27" s="24"/>
      <c r="H27" s="46"/>
      <c r="I27" s="37">
        <v>650</v>
      </c>
      <c r="J27" s="24">
        <v>10</v>
      </c>
      <c r="K27" s="32" t="s">
        <v>14</v>
      </c>
      <c r="L27" s="45"/>
      <c r="M27" s="24"/>
      <c r="N27" s="46"/>
      <c r="O27" s="37">
        <v>202</v>
      </c>
      <c r="P27" s="24">
        <v>10</v>
      </c>
      <c r="Q27" s="46" t="s">
        <v>14</v>
      </c>
      <c r="R27" s="37"/>
      <c r="S27" s="24"/>
      <c r="T27" s="14"/>
      <c r="W27" s="7">
        <f t="shared" si="0"/>
        <v>20</v>
      </c>
      <c r="X27" s="8" t="s">
        <v>74</v>
      </c>
    </row>
    <row r="28" spans="2:24">
      <c r="B28" s="22" t="s">
        <v>64</v>
      </c>
      <c r="C28" s="45"/>
      <c r="D28" s="24"/>
      <c r="E28" s="32"/>
      <c r="F28" s="45"/>
      <c r="G28" s="24"/>
      <c r="H28" s="46"/>
      <c r="I28" s="37">
        <v>370</v>
      </c>
      <c r="J28" s="24">
        <v>13</v>
      </c>
      <c r="K28" s="32" t="s">
        <v>12</v>
      </c>
      <c r="L28" s="45"/>
      <c r="M28" s="24"/>
      <c r="N28" s="46"/>
      <c r="O28" s="37">
        <v>326</v>
      </c>
      <c r="P28" s="24">
        <v>6</v>
      </c>
      <c r="Q28" s="46" t="s">
        <v>22</v>
      </c>
      <c r="R28" s="37"/>
      <c r="S28" s="24"/>
      <c r="T28" s="14"/>
      <c r="W28" s="7">
        <f t="shared" si="0"/>
        <v>19</v>
      </c>
      <c r="X28" s="8" t="s">
        <v>74</v>
      </c>
    </row>
    <row r="29" spans="2:24">
      <c r="B29" s="22" t="s">
        <v>65</v>
      </c>
      <c r="C29" s="45"/>
      <c r="D29" s="24"/>
      <c r="E29" s="32"/>
      <c r="F29" s="45"/>
      <c r="G29" s="24"/>
      <c r="H29" s="46"/>
      <c r="I29" s="37"/>
      <c r="J29" s="24"/>
      <c r="K29" s="32"/>
      <c r="L29" s="45">
        <v>357</v>
      </c>
      <c r="M29" s="24"/>
      <c r="N29" s="46" t="s">
        <v>18</v>
      </c>
      <c r="O29" s="37"/>
      <c r="P29" s="24"/>
      <c r="Q29" s="46"/>
      <c r="R29" s="37"/>
      <c r="S29" s="24"/>
      <c r="T29" s="14"/>
      <c r="W29" s="7">
        <f t="shared" si="0"/>
        <v>0</v>
      </c>
      <c r="X29" s="8"/>
    </row>
    <row r="30" spans="2:24">
      <c r="B30" s="22" t="s">
        <v>66</v>
      </c>
      <c r="C30" s="45"/>
      <c r="D30" s="24"/>
      <c r="E30" s="32"/>
      <c r="F30" s="45"/>
      <c r="G30" s="24"/>
      <c r="H30" s="46"/>
      <c r="I30" s="37"/>
      <c r="J30" s="24"/>
      <c r="K30" s="32"/>
      <c r="L30" s="45">
        <v>281</v>
      </c>
      <c r="M30" s="24"/>
      <c r="N30" s="46" t="s">
        <v>15</v>
      </c>
      <c r="O30" s="37"/>
      <c r="P30" s="24"/>
      <c r="Q30" s="46"/>
      <c r="R30" s="37"/>
      <c r="S30" s="24"/>
      <c r="T30" s="14"/>
      <c r="W30" s="7">
        <f t="shared" si="0"/>
        <v>0</v>
      </c>
      <c r="X30" s="8"/>
    </row>
    <row r="31" spans="2:24">
      <c r="B31" s="22" t="s">
        <v>67</v>
      </c>
      <c r="C31" s="45"/>
      <c r="D31" s="24"/>
      <c r="E31" s="32"/>
      <c r="F31" s="45"/>
      <c r="G31" s="24"/>
      <c r="H31" s="46"/>
      <c r="I31" s="37"/>
      <c r="J31" s="24"/>
      <c r="K31" s="32"/>
      <c r="L31" s="45">
        <v>252</v>
      </c>
      <c r="M31" s="24"/>
      <c r="N31" s="46" t="s">
        <v>12</v>
      </c>
      <c r="O31" s="37"/>
      <c r="P31" s="24"/>
      <c r="Q31" s="46"/>
      <c r="R31" s="37"/>
      <c r="S31" s="24"/>
      <c r="T31" s="14"/>
      <c r="W31" s="7">
        <f t="shared" si="0"/>
        <v>0</v>
      </c>
      <c r="X31" s="8"/>
    </row>
    <row r="32" spans="2:24">
      <c r="B32" s="22" t="s">
        <v>3</v>
      </c>
      <c r="C32" s="45"/>
      <c r="D32" s="24"/>
      <c r="E32" s="32"/>
      <c r="F32" s="45"/>
      <c r="G32" s="24"/>
      <c r="H32" s="46"/>
      <c r="I32" s="37"/>
      <c r="J32" s="24"/>
      <c r="K32" s="32"/>
      <c r="L32" s="45">
        <v>1681</v>
      </c>
      <c r="M32" s="24"/>
      <c r="N32" s="46" t="s">
        <v>16</v>
      </c>
      <c r="O32" s="37"/>
      <c r="P32" s="24"/>
      <c r="Q32" s="46"/>
      <c r="R32" s="37"/>
      <c r="S32" s="24"/>
      <c r="T32" s="14"/>
      <c r="W32" s="7">
        <f t="shared" si="0"/>
        <v>0</v>
      </c>
      <c r="X32" s="8"/>
    </row>
    <row r="33" spans="2:24">
      <c r="B33" s="22" t="s">
        <v>68</v>
      </c>
      <c r="C33" s="45"/>
      <c r="D33" s="24"/>
      <c r="E33" s="32"/>
      <c r="F33" s="45"/>
      <c r="G33" s="24"/>
      <c r="H33" s="46"/>
      <c r="I33" s="37"/>
      <c r="J33" s="24"/>
      <c r="K33" s="32"/>
      <c r="L33" s="45">
        <v>408</v>
      </c>
      <c r="M33" s="24"/>
      <c r="N33" s="46" t="s">
        <v>19</v>
      </c>
      <c r="O33" s="37">
        <v>220</v>
      </c>
      <c r="P33" s="24">
        <v>9</v>
      </c>
      <c r="Q33" s="46" t="s">
        <v>19</v>
      </c>
      <c r="R33" s="37">
        <v>570</v>
      </c>
      <c r="S33" s="24">
        <v>10</v>
      </c>
      <c r="T33" s="14" t="s">
        <v>14</v>
      </c>
      <c r="W33" s="7">
        <f t="shared" si="0"/>
        <v>19</v>
      </c>
      <c r="X33" s="8" t="s">
        <v>74</v>
      </c>
    </row>
    <row r="34" spans="2:24">
      <c r="B34" s="22" t="s">
        <v>69</v>
      </c>
      <c r="C34" s="45"/>
      <c r="D34" s="24"/>
      <c r="E34" s="32"/>
      <c r="F34" s="45"/>
      <c r="G34" s="24"/>
      <c r="H34" s="46"/>
      <c r="I34" s="37"/>
      <c r="J34" s="24"/>
      <c r="K34" s="32"/>
      <c r="L34" s="45"/>
      <c r="M34" s="24"/>
      <c r="N34" s="46"/>
      <c r="O34" s="37">
        <v>570</v>
      </c>
      <c r="P34" s="24">
        <v>4</v>
      </c>
      <c r="Q34" s="46" t="s">
        <v>24</v>
      </c>
      <c r="R34" s="37"/>
      <c r="S34" s="24"/>
      <c r="T34" s="14"/>
      <c r="W34" s="7">
        <f t="shared" si="0"/>
        <v>4</v>
      </c>
      <c r="X34" s="8" t="s">
        <v>74</v>
      </c>
    </row>
    <row r="35" spans="2:24">
      <c r="B35" s="22" t="s">
        <v>70</v>
      </c>
      <c r="C35" s="45"/>
      <c r="D35" s="24"/>
      <c r="E35" s="32"/>
      <c r="F35" s="45"/>
      <c r="G35" s="24"/>
      <c r="H35" s="46"/>
      <c r="I35" s="37"/>
      <c r="J35" s="24"/>
      <c r="K35" s="32"/>
      <c r="L35" s="45"/>
      <c r="M35" s="24"/>
      <c r="N35" s="46"/>
      <c r="O35" s="37">
        <v>226</v>
      </c>
      <c r="P35" s="24">
        <v>8</v>
      </c>
      <c r="Q35" s="46" t="s">
        <v>20</v>
      </c>
      <c r="R35" s="37"/>
      <c r="S35" s="24"/>
      <c r="T35" s="14"/>
      <c r="W35" s="7">
        <f t="shared" si="0"/>
        <v>8</v>
      </c>
      <c r="X35" s="8" t="s">
        <v>74</v>
      </c>
    </row>
    <row r="36" spans="2:24">
      <c r="B36" s="22" t="s">
        <v>71</v>
      </c>
      <c r="C36" s="45"/>
      <c r="D36" s="24"/>
      <c r="E36" s="32"/>
      <c r="F36" s="45"/>
      <c r="G36" s="24"/>
      <c r="H36" s="46"/>
      <c r="I36" s="37"/>
      <c r="J36" s="24"/>
      <c r="K36" s="32"/>
      <c r="L36" s="45"/>
      <c r="M36" s="24"/>
      <c r="N36" s="46"/>
      <c r="O36" s="37">
        <v>508</v>
      </c>
      <c r="P36" s="24">
        <v>5</v>
      </c>
      <c r="Q36" s="46" t="s">
        <v>23</v>
      </c>
      <c r="R36" s="37"/>
      <c r="S36" s="24"/>
      <c r="T36" s="14"/>
      <c r="W36" s="7">
        <f t="shared" si="0"/>
        <v>5</v>
      </c>
      <c r="X36" s="8" t="s">
        <v>74</v>
      </c>
    </row>
    <row r="37" spans="2:24">
      <c r="B37" s="22" t="s">
        <v>72</v>
      </c>
      <c r="C37" s="45"/>
      <c r="D37" s="24"/>
      <c r="E37" s="32"/>
      <c r="F37" s="45"/>
      <c r="G37" s="24"/>
      <c r="H37" s="46"/>
      <c r="I37" s="37"/>
      <c r="J37" s="24"/>
      <c r="K37" s="32"/>
      <c r="L37" s="45"/>
      <c r="M37" s="24"/>
      <c r="N37" s="46"/>
      <c r="O37" s="37">
        <v>764</v>
      </c>
      <c r="P37" s="24">
        <v>3</v>
      </c>
      <c r="Q37" s="46" t="s">
        <v>25</v>
      </c>
      <c r="R37" s="37">
        <v>775</v>
      </c>
      <c r="S37" s="24">
        <v>9</v>
      </c>
      <c r="T37" s="14" t="s">
        <v>19</v>
      </c>
      <c r="W37" s="7">
        <f t="shared" si="0"/>
        <v>12</v>
      </c>
      <c r="X37" s="8" t="s">
        <v>74</v>
      </c>
    </row>
    <row r="38" spans="2:24">
      <c r="B38" s="22" t="s">
        <v>73</v>
      </c>
      <c r="C38" s="45"/>
      <c r="D38" s="24"/>
      <c r="E38" s="32"/>
      <c r="F38" s="45"/>
      <c r="G38" s="24"/>
      <c r="H38" s="46"/>
      <c r="I38" s="37"/>
      <c r="J38" s="24"/>
      <c r="K38" s="32"/>
      <c r="L38" s="45"/>
      <c r="M38" s="24"/>
      <c r="N38" s="46"/>
      <c r="O38" s="37">
        <v>256</v>
      </c>
      <c r="P38" s="24">
        <v>7</v>
      </c>
      <c r="Q38" s="46" t="s">
        <v>16</v>
      </c>
      <c r="R38" s="37"/>
      <c r="S38" s="24"/>
      <c r="T38" s="14"/>
      <c r="W38" s="7">
        <f t="shared" si="0"/>
        <v>7</v>
      </c>
      <c r="X38" s="8" t="s">
        <v>74</v>
      </c>
    </row>
    <row r="39" spans="2:24" ht="15.75" customHeight="1">
      <c r="B39" s="22"/>
      <c r="C39" s="45"/>
      <c r="D39" s="24"/>
      <c r="E39" s="32"/>
      <c r="F39" s="45"/>
      <c r="G39" s="24"/>
      <c r="H39" s="46"/>
      <c r="I39" s="37"/>
      <c r="J39" s="24"/>
      <c r="K39" s="32"/>
      <c r="L39" s="45"/>
      <c r="M39" s="24"/>
      <c r="N39" s="46"/>
      <c r="O39" s="37"/>
      <c r="P39" s="24"/>
      <c r="Q39" s="46"/>
      <c r="R39" s="37"/>
      <c r="S39" s="24"/>
      <c r="T39" s="14"/>
      <c r="W39" s="7"/>
      <c r="X39" s="8"/>
    </row>
    <row r="40" spans="2:24" ht="15.75" customHeight="1">
      <c r="B40" s="53"/>
      <c r="C40" s="54"/>
      <c r="D40" s="55"/>
      <c r="E40" s="56"/>
      <c r="F40" s="54"/>
      <c r="G40" s="55"/>
      <c r="H40" s="57"/>
      <c r="I40" s="58"/>
      <c r="J40" s="55"/>
      <c r="K40" s="56"/>
      <c r="L40" s="54"/>
      <c r="M40" s="55"/>
      <c r="N40" s="57"/>
      <c r="O40" s="58"/>
      <c r="P40" s="55"/>
      <c r="Q40" s="57"/>
      <c r="R40" s="58"/>
      <c r="S40" s="55"/>
      <c r="T40" s="59"/>
      <c r="W40" s="7"/>
      <c r="X40" s="8"/>
    </row>
    <row r="41" spans="2:24" ht="15.75" customHeight="1">
      <c r="B41" s="25" t="s">
        <v>31</v>
      </c>
      <c r="C41" s="47"/>
      <c r="D41" s="26"/>
      <c r="E41" s="33"/>
      <c r="F41" s="47"/>
      <c r="G41" s="26"/>
      <c r="H41" s="48"/>
      <c r="I41" s="38"/>
      <c r="J41" s="26"/>
      <c r="K41" s="33"/>
      <c r="L41" s="47"/>
      <c r="M41" s="26"/>
      <c r="N41" s="48"/>
      <c r="O41" s="38"/>
      <c r="P41" s="26"/>
      <c r="Q41" s="48"/>
      <c r="R41" s="38"/>
      <c r="S41" s="26"/>
      <c r="T41" s="27"/>
      <c r="W41" s="7"/>
      <c r="X41" s="8"/>
    </row>
    <row r="42" spans="2:24" ht="15.75" customHeight="1">
      <c r="B42" s="22"/>
      <c r="C42" s="45"/>
      <c r="D42" s="24"/>
      <c r="E42" s="32"/>
      <c r="F42" s="45"/>
      <c r="G42" s="24"/>
      <c r="H42" s="46"/>
      <c r="I42" s="37"/>
      <c r="J42" s="24"/>
      <c r="K42" s="32"/>
      <c r="L42" s="45"/>
      <c r="M42" s="24"/>
      <c r="N42" s="46"/>
      <c r="O42" s="37"/>
      <c r="P42" s="24"/>
      <c r="Q42" s="46"/>
      <c r="R42" s="37"/>
      <c r="S42" s="24"/>
      <c r="T42" s="14"/>
      <c r="W42" s="7"/>
      <c r="X42" s="8"/>
    </row>
    <row r="43" spans="2:24" ht="15.75" customHeight="1">
      <c r="B43" s="22" t="s">
        <v>44</v>
      </c>
      <c r="C43" s="45">
        <v>1695</v>
      </c>
      <c r="D43" s="24">
        <v>10</v>
      </c>
      <c r="E43" s="32" t="s">
        <v>14</v>
      </c>
      <c r="F43" s="45"/>
      <c r="G43" s="24"/>
      <c r="H43" s="46"/>
      <c r="I43" s="37"/>
      <c r="J43" s="24"/>
      <c r="K43" s="32"/>
      <c r="L43" s="45"/>
      <c r="M43" s="24"/>
      <c r="N43" s="46"/>
      <c r="O43" s="37"/>
      <c r="P43" s="24"/>
      <c r="Q43" s="46"/>
      <c r="R43" s="37"/>
      <c r="S43" s="24"/>
      <c r="T43" s="14"/>
      <c r="W43" s="7">
        <f t="shared" si="0"/>
        <v>10</v>
      </c>
      <c r="X43" s="8" t="s">
        <v>74</v>
      </c>
    </row>
    <row r="44" spans="2:24" ht="15.75" customHeight="1">
      <c r="B44" s="80" t="s">
        <v>33</v>
      </c>
      <c r="C44" s="45">
        <v>378</v>
      </c>
      <c r="D44" s="24">
        <v>17</v>
      </c>
      <c r="E44" s="32" t="s">
        <v>13</v>
      </c>
      <c r="F44" s="45"/>
      <c r="G44" s="24"/>
      <c r="H44" s="46"/>
      <c r="I44" s="37">
        <v>329</v>
      </c>
      <c r="J44" s="24">
        <v>17</v>
      </c>
      <c r="K44" s="32" t="s">
        <v>13</v>
      </c>
      <c r="L44" s="45"/>
      <c r="M44" s="24"/>
      <c r="N44" s="46"/>
      <c r="O44" s="37"/>
      <c r="P44" s="24"/>
      <c r="Q44" s="46"/>
      <c r="R44" s="37">
        <v>254</v>
      </c>
      <c r="S44" s="24">
        <v>17</v>
      </c>
      <c r="T44" s="14" t="s">
        <v>13</v>
      </c>
      <c r="W44" s="81">
        <f t="shared" si="0"/>
        <v>51</v>
      </c>
      <c r="X44" s="82" t="s">
        <v>10</v>
      </c>
    </row>
    <row r="45" spans="2:24" ht="15.75" customHeight="1">
      <c r="B45" s="22" t="s">
        <v>45</v>
      </c>
      <c r="C45" s="45">
        <v>454</v>
      </c>
      <c r="D45" s="24">
        <v>14</v>
      </c>
      <c r="E45" s="32" t="s">
        <v>17</v>
      </c>
      <c r="F45" s="45"/>
      <c r="G45" s="24"/>
      <c r="H45" s="46"/>
      <c r="I45" s="37">
        <v>331</v>
      </c>
      <c r="J45" s="24">
        <v>15</v>
      </c>
      <c r="K45" s="32" t="s">
        <v>10</v>
      </c>
      <c r="L45" s="45"/>
      <c r="M45" s="24"/>
      <c r="N45" s="46"/>
      <c r="O45" s="37"/>
      <c r="P45" s="24"/>
      <c r="Q45" s="46"/>
      <c r="R45" s="37">
        <v>183</v>
      </c>
      <c r="S45" s="24">
        <v>20</v>
      </c>
      <c r="T45" s="14" t="s">
        <v>11</v>
      </c>
      <c r="W45" s="7">
        <f t="shared" si="0"/>
        <v>49</v>
      </c>
      <c r="X45" s="8" t="s">
        <v>17</v>
      </c>
    </row>
    <row r="46" spans="2:24" ht="15.75" customHeight="1">
      <c r="B46" s="22" t="s">
        <v>34</v>
      </c>
      <c r="C46" s="45">
        <v>452</v>
      </c>
      <c r="D46" s="24">
        <v>15</v>
      </c>
      <c r="E46" s="32" t="s">
        <v>10</v>
      </c>
      <c r="F46" s="45"/>
      <c r="G46" s="24"/>
      <c r="H46" s="46"/>
      <c r="I46" s="37">
        <v>394</v>
      </c>
      <c r="J46" s="24">
        <v>13</v>
      </c>
      <c r="K46" s="32" t="s">
        <v>12</v>
      </c>
      <c r="L46" s="45"/>
      <c r="M46" s="24"/>
      <c r="N46" s="46"/>
      <c r="O46" s="37"/>
      <c r="P46" s="24"/>
      <c r="Q46" s="46"/>
      <c r="R46" s="37">
        <v>301</v>
      </c>
      <c r="S46" s="24">
        <v>15</v>
      </c>
      <c r="T46" s="14" t="s">
        <v>10</v>
      </c>
      <c r="W46" s="7">
        <f t="shared" si="0"/>
        <v>43</v>
      </c>
      <c r="X46" s="8" t="s">
        <v>12</v>
      </c>
    </row>
    <row r="47" spans="2:24" ht="15.75" customHeight="1">
      <c r="B47" s="77" t="s">
        <v>3</v>
      </c>
      <c r="C47" s="45">
        <v>597</v>
      </c>
      <c r="D47" s="24">
        <v>13</v>
      </c>
      <c r="E47" s="32" t="s">
        <v>12</v>
      </c>
      <c r="F47" s="45">
        <v>628</v>
      </c>
      <c r="G47" s="24">
        <v>15</v>
      </c>
      <c r="H47" s="46" t="s">
        <v>10</v>
      </c>
      <c r="I47" s="37">
        <v>523</v>
      </c>
      <c r="J47" s="24">
        <v>12</v>
      </c>
      <c r="K47" s="32" t="s">
        <v>15</v>
      </c>
      <c r="L47" s="45"/>
      <c r="M47" s="24"/>
      <c r="N47" s="46"/>
      <c r="O47" s="37">
        <v>854</v>
      </c>
      <c r="P47" s="24">
        <v>15</v>
      </c>
      <c r="Q47" s="46" t="s">
        <v>10</v>
      </c>
      <c r="R47" s="37">
        <v>459</v>
      </c>
      <c r="S47" s="24">
        <v>14</v>
      </c>
      <c r="T47" s="14" t="s">
        <v>17</v>
      </c>
      <c r="W47" s="78">
        <v>57</v>
      </c>
      <c r="X47" s="79" t="s">
        <v>13</v>
      </c>
    </row>
    <row r="48" spans="2:24" ht="15.75" customHeight="1">
      <c r="B48" s="22" t="s">
        <v>46</v>
      </c>
      <c r="C48" s="45">
        <v>618</v>
      </c>
      <c r="D48" s="24">
        <v>12</v>
      </c>
      <c r="E48" s="32" t="s">
        <v>15</v>
      </c>
      <c r="F48" s="45"/>
      <c r="G48" s="24"/>
      <c r="H48" s="46"/>
      <c r="I48" s="37">
        <v>319</v>
      </c>
      <c r="J48" s="24">
        <v>20</v>
      </c>
      <c r="K48" s="32" t="s">
        <v>11</v>
      </c>
      <c r="L48" s="45"/>
      <c r="M48" s="24"/>
      <c r="N48" s="46"/>
      <c r="O48" s="37"/>
      <c r="P48" s="24"/>
      <c r="Q48" s="46"/>
      <c r="R48" s="37"/>
      <c r="S48" s="24"/>
      <c r="T48" s="14"/>
      <c r="W48" s="7">
        <f t="shared" si="0"/>
        <v>32</v>
      </c>
      <c r="X48" s="8" t="s">
        <v>74</v>
      </c>
    </row>
    <row r="49" spans="2:24" ht="15.75" customHeight="1">
      <c r="B49" s="22" t="s">
        <v>32</v>
      </c>
      <c r="C49" s="45">
        <v>240</v>
      </c>
      <c r="D49" s="24">
        <v>20</v>
      </c>
      <c r="E49" s="32" t="s">
        <v>11</v>
      </c>
      <c r="F49" s="45"/>
      <c r="G49" s="24"/>
      <c r="H49" s="46"/>
      <c r="I49" s="37"/>
      <c r="J49" s="24"/>
      <c r="K49" s="32"/>
      <c r="L49" s="45"/>
      <c r="M49" s="24"/>
      <c r="N49" s="46"/>
      <c r="O49" s="37"/>
      <c r="P49" s="24"/>
      <c r="Q49" s="46"/>
      <c r="R49" s="37"/>
      <c r="S49" s="24"/>
      <c r="T49" s="14"/>
      <c r="W49" s="7">
        <f t="shared" si="0"/>
        <v>20</v>
      </c>
      <c r="X49" s="8" t="s">
        <v>74</v>
      </c>
    </row>
    <row r="50" spans="2:24" ht="15.75" customHeight="1">
      <c r="B50" s="76" t="s">
        <v>2</v>
      </c>
      <c r="C50" s="45">
        <v>674</v>
      </c>
      <c r="D50" s="24">
        <v>11</v>
      </c>
      <c r="E50" s="32" t="s">
        <v>18</v>
      </c>
      <c r="F50" s="45">
        <v>332</v>
      </c>
      <c r="G50" s="24">
        <v>20</v>
      </c>
      <c r="H50" s="46" t="s">
        <v>11</v>
      </c>
      <c r="I50" s="37">
        <v>344</v>
      </c>
      <c r="J50" s="24">
        <v>14</v>
      </c>
      <c r="K50" s="32" t="s">
        <v>17</v>
      </c>
      <c r="L50" s="45"/>
      <c r="M50" s="24"/>
      <c r="N50" s="46"/>
      <c r="O50" s="37">
        <v>532</v>
      </c>
      <c r="P50" s="24">
        <v>20</v>
      </c>
      <c r="Q50" s="46" t="s">
        <v>11</v>
      </c>
      <c r="R50" s="37">
        <v>754</v>
      </c>
      <c r="S50" s="24">
        <v>12</v>
      </c>
      <c r="T50" s="14" t="s">
        <v>15</v>
      </c>
      <c r="W50" s="74">
        <v>66</v>
      </c>
      <c r="X50" s="75" t="s">
        <v>11</v>
      </c>
    </row>
    <row r="51" spans="2:24" ht="15.75" customHeight="1">
      <c r="B51" s="22" t="s">
        <v>1</v>
      </c>
      <c r="C51" s="45"/>
      <c r="D51" s="24"/>
      <c r="E51" s="32"/>
      <c r="F51" s="45">
        <v>524</v>
      </c>
      <c r="G51" s="24">
        <v>17</v>
      </c>
      <c r="H51" s="46" t="s">
        <v>13</v>
      </c>
      <c r="I51" s="37"/>
      <c r="J51" s="24"/>
      <c r="K51" s="32"/>
      <c r="L51" s="45"/>
      <c r="M51" s="24"/>
      <c r="N51" s="46"/>
      <c r="O51" s="37"/>
      <c r="P51" s="24"/>
      <c r="Q51" s="46"/>
      <c r="R51" s="37"/>
      <c r="S51" s="24"/>
      <c r="T51" s="14"/>
      <c r="W51" s="7">
        <f t="shared" si="0"/>
        <v>17</v>
      </c>
      <c r="X51" s="8" t="s">
        <v>74</v>
      </c>
    </row>
    <row r="52" spans="2:24" ht="15.75" customHeight="1">
      <c r="B52" s="28" t="s">
        <v>29</v>
      </c>
      <c r="C52" s="49"/>
      <c r="D52" s="29"/>
      <c r="E52" s="34"/>
      <c r="F52" s="49"/>
      <c r="G52" s="29"/>
      <c r="H52" s="50"/>
      <c r="I52" s="39"/>
      <c r="J52" s="29"/>
      <c r="K52" s="34"/>
      <c r="L52" s="49"/>
      <c r="M52" s="29"/>
      <c r="N52" s="50"/>
      <c r="O52" s="39">
        <v>676</v>
      </c>
      <c r="P52" s="29">
        <v>17</v>
      </c>
      <c r="Q52" s="50" t="s">
        <v>13</v>
      </c>
      <c r="R52" s="39">
        <v>529</v>
      </c>
      <c r="S52" s="29">
        <v>13</v>
      </c>
      <c r="T52" s="15" t="s">
        <v>12</v>
      </c>
      <c r="W52" s="7">
        <f t="shared" si="0"/>
        <v>30</v>
      </c>
      <c r="X52" s="9" t="s">
        <v>74</v>
      </c>
    </row>
    <row r="53" spans="2:24" ht="15.75" customHeight="1">
      <c r="B53" s="28"/>
      <c r="C53" s="49"/>
      <c r="D53" s="29"/>
      <c r="E53" s="34"/>
      <c r="F53" s="49"/>
      <c r="G53" s="29"/>
      <c r="H53" s="50"/>
      <c r="I53" s="39"/>
      <c r="J53" s="29"/>
      <c r="K53" s="34"/>
      <c r="L53" s="49"/>
      <c r="M53" s="29"/>
      <c r="N53" s="50"/>
      <c r="O53" s="39"/>
      <c r="P53" s="29"/>
      <c r="Q53" s="50"/>
      <c r="R53" s="39"/>
      <c r="S53" s="29"/>
      <c r="T53" s="15"/>
      <c r="W53" s="7"/>
      <c r="X53" s="9"/>
    </row>
    <row r="54" spans="2:24" ht="15.75" customHeight="1" thickBot="1">
      <c r="B54" s="30"/>
      <c r="C54" s="51"/>
      <c r="D54" s="31"/>
      <c r="E54" s="35"/>
      <c r="F54" s="51"/>
      <c r="G54" s="31"/>
      <c r="H54" s="52"/>
      <c r="I54" s="40"/>
      <c r="J54" s="31"/>
      <c r="K54" s="35"/>
      <c r="L54" s="51"/>
      <c r="M54" s="31"/>
      <c r="N54" s="52"/>
      <c r="O54" s="40"/>
      <c r="P54" s="31"/>
      <c r="Q54" s="52"/>
      <c r="R54" s="40"/>
      <c r="S54" s="31"/>
      <c r="T54" s="16"/>
      <c r="W54" s="61"/>
      <c r="X54" s="10"/>
    </row>
    <row r="55" spans="2:24" ht="16.5" thickTop="1"/>
    <row r="57" spans="2:24">
      <c r="C57" s="1" t="s">
        <v>28</v>
      </c>
      <c r="D57" s="1" t="s">
        <v>21</v>
      </c>
    </row>
    <row r="58" spans="2:24">
      <c r="C58" s="2" t="s">
        <v>11</v>
      </c>
      <c r="D58" s="2">
        <v>20</v>
      </c>
    </row>
    <row r="59" spans="2:24">
      <c r="C59" s="2" t="s">
        <v>13</v>
      </c>
      <c r="D59" s="2">
        <v>17</v>
      </c>
    </row>
    <row r="60" spans="2:24">
      <c r="C60" s="2" t="s">
        <v>10</v>
      </c>
      <c r="D60" s="2">
        <v>15</v>
      </c>
    </row>
    <row r="61" spans="2:24">
      <c r="C61" s="2" t="s">
        <v>17</v>
      </c>
      <c r="D61" s="2">
        <v>14</v>
      </c>
    </row>
    <row r="62" spans="2:24">
      <c r="C62" s="2" t="s">
        <v>12</v>
      </c>
      <c r="D62" s="2">
        <v>13</v>
      </c>
    </row>
    <row r="63" spans="2:24">
      <c r="C63" s="2" t="s">
        <v>15</v>
      </c>
      <c r="D63" s="2">
        <v>12</v>
      </c>
    </row>
    <row r="64" spans="2:24">
      <c r="C64" s="2" t="s">
        <v>18</v>
      </c>
      <c r="D64" s="2">
        <v>11</v>
      </c>
    </row>
    <row r="65" spans="3:4">
      <c r="C65" s="2" t="s">
        <v>14</v>
      </c>
      <c r="D65" s="2">
        <v>10</v>
      </c>
    </row>
    <row r="66" spans="3:4">
      <c r="C66" s="2" t="s">
        <v>19</v>
      </c>
      <c r="D66" s="2">
        <v>9</v>
      </c>
    </row>
    <row r="67" spans="3:4">
      <c r="C67" s="2" t="s">
        <v>20</v>
      </c>
      <c r="D67" s="2">
        <v>8</v>
      </c>
    </row>
    <row r="68" spans="3:4">
      <c r="C68" s="2" t="s">
        <v>16</v>
      </c>
      <c r="D68" s="2">
        <v>7</v>
      </c>
    </row>
    <row r="69" spans="3:4">
      <c r="C69" s="2" t="s">
        <v>22</v>
      </c>
      <c r="D69" s="2">
        <v>6</v>
      </c>
    </row>
    <row r="70" spans="3:4">
      <c r="C70" s="2" t="s">
        <v>23</v>
      </c>
      <c r="D70" s="2">
        <v>5</v>
      </c>
    </row>
    <row r="71" spans="3:4">
      <c r="C71" s="2" t="s">
        <v>24</v>
      </c>
      <c r="D71" s="2">
        <v>4</v>
      </c>
    </row>
    <row r="72" spans="3:4">
      <c r="C72" s="2" t="s">
        <v>25</v>
      </c>
      <c r="D72" s="2">
        <v>3</v>
      </c>
    </row>
    <row r="73" spans="3:4">
      <c r="C73" s="2" t="s">
        <v>26</v>
      </c>
      <c r="D73" s="2">
        <v>2</v>
      </c>
    </row>
    <row r="74" spans="3:4">
      <c r="C74" s="2" t="s">
        <v>27</v>
      </c>
      <c r="D74" s="2">
        <v>1</v>
      </c>
    </row>
  </sheetData>
  <mergeCells count="7">
    <mergeCell ref="W2:X2"/>
    <mergeCell ref="R2:T2"/>
    <mergeCell ref="C2:E2"/>
    <mergeCell ref="F2:H2"/>
    <mergeCell ref="I2:K2"/>
    <mergeCell ref="L2:N2"/>
    <mergeCell ref="O2:Q2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Ungr</dc:creator>
  <cp:lastModifiedBy>Jiří Ungr</cp:lastModifiedBy>
  <cp:lastPrinted>2015-03-29T08:20:33Z</cp:lastPrinted>
  <dcterms:created xsi:type="dcterms:W3CDTF">2014-02-24T16:17:05Z</dcterms:created>
  <dcterms:modified xsi:type="dcterms:W3CDTF">2017-08-28T19:24:19Z</dcterms:modified>
</cp:coreProperties>
</file>